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kfomin\Downloads\"/>
    </mc:Choice>
  </mc:AlternateContent>
  <xr:revisionPtr revIDLastSave="0" documentId="8_{70A9A6FC-2B7A-42EC-BB44-A498CEAE05CC}" xr6:coauthVersionLast="36" xr6:coauthVersionMax="36" xr10:uidLastSave="{00000000-0000-0000-0000-000000000000}"/>
  <workbookProtection workbookAlgorithmName="SHA-512" workbookHashValue="oDOAiiXZjAXSVxUQRB56/KDf2rpckG7SuS2xmhHUbrSNsLNg7XuYE3aT1mE/cekUFYJpSIGOnihtLRZVj1zl1A==" workbookSaltValue="uDd1F5O+BenJLmGEc7wUag==" workbookSpinCount="100000" lockStructure="1"/>
  <bookViews>
    <workbookView xWindow="-110" yWindow="-110" windowWidth="23250" windowHeight="12560" xr2:uid="{00000000-000D-0000-FFFF-FFFF00000000}"/>
  </bookViews>
  <sheets>
    <sheet name="Лист1" sheetId="1" r:id="rId1"/>
    <sheet name="Претензии" sheetId="4" r:id="rId2"/>
    <sheet name="Export" sheetId="3" state="hidden" r:id="rId3"/>
  </sheets>
  <definedNames>
    <definedName name="данет">Лист1!$N$1:$N$1</definedName>
    <definedName name="деятельность">Лист1!$N$3:$N$4</definedName>
    <definedName name="_xlnm.Print_Area" localSheetId="0">Лист1!$A$1:$I$75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3" l="1"/>
  <c r="D84" i="3"/>
  <c r="D83" i="3"/>
  <c r="D82" i="3"/>
  <c r="D81" i="3"/>
  <c r="D80" i="3" l="1"/>
  <c r="D79" i="3"/>
  <c r="D78" i="3"/>
  <c r="D77" i="3"/>
  <c r="D76" i="3"/>
  <c r="D74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33" i="3"/>
  <c r="D32" i="3"/>
  <c r="D31" i="3"/>
  <c r="D30" i="3"/>
  <c r="D29" i="3"/>
  <c r="D28" i="3"/>
  <c r="D26" i="3" l="1"/>
  <c r="D25" i="3"/>
  <c r="D23" i="3" l="1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</calcChain>
</file>

<file path=xl/sharedStrings.xml><?xml version="1.0" encoding="utf-8"?>
<sst xmlns="http://schemas.openxmlformats.org/spreadsheetml/2006/main" count="189" uniqueCount="177">
  <si>
    <t>1. ИНФОРМАЦИЯ О КОМПАНИИ</t>
  </si>
  <si>
    <t>БИК</t>
  </si>
  <si>
    <t xml:space="preserve">ФИО </t>
  </si>
  <si>
    <t xml:space="preserve">Телефон </t>
  </si>
  <si>
    <t>1.1.</t>
  </si>
  <si>
    <t>1.2.</t>
  </si>
  <si>
    <t>1.3.</t>
  </si>
  <si>
    <t>Юридический адрес:</t>
  </si>
  <si>
    <t>Фактический (почтовый) адрес:</t>
  </si>
  <si>
    <t>1.4.</t>
  </si>
  <si>
    <t>Банковские реквизиты:</t>
  </si>
  <si>
    <t>Расчетный счет</t>
  </si>
  <si>
    <t>Банк</t>
  </si>
  <si>
    <t>Кор. счет</t>
  </si>
  <si>
    <t xml:space="preserve">Контактное лицо: </t>
  </si>
  <si>
    <t>2. ОБЩАЯ ИНФОРМАЦИЯ</t>
  </si>
  <si>
    <t>2.1.</t>
  </si>
  <si>
    <t>2.3.</t>
  </si>
  <si>
    <t>2.4.</t>
  </si>
  <si>
    <t>На 1 января текущего года</t>
  </si>
  <si>
    <t>На 1 января прошлого года</t>
  </si>
  <si>
    <t>3.1.</t>
  </si>
  <si>
    <t xml:space="preserve">по </t>
  </si>
  <si>
    <t>М.П.</t>
  </si>
  <si>
    <t>(Должность)</t>
  </si>
  <si>
    <t>с</t>
  </si>
  <si>
    <t>(Дата)</t>
  </si>
  <si>
    <t>(Подпись, ФИО)</t>
  </si>
  <si>
    <t>/</t>
  </si>
  <si>
    <t>Укажите, пожалуйста, показатели деятельности Компании на указанные даты:</t>
  </si>
  <si>
    <t>Показатели</t>
  </si>
  <si>
    <t xml:space="preserve">Количество обслуживаемых клиентов </t>
  </si>
  <si>
    <t>Укажите требуемые условия страхования:</t>
  </si>
  <si>
    <t>1.6.</t>
  </si>
  <si>
    <t xml:space="preserve">Генеральный директор (ФИО): </t>
  </si>
  <si>
    <t>Год начала работы Компании:</t>
  </si>
  <si>
    <t>Дата</t>
  </si>
  <si>
    <t>На 1 января позапрошлого года</t>
  </si>
  <si>
    <t>Полное наименование компании:</t>
  </si>
  <si>
    <t>серия</t>
  </si>
  <si>
    <t>номер</t>
  </si>
  <si>
    <t>дата рождения</t>
  </si>
  <si>
    <t>дата выдачи</t>
  </si>
  <si>
    <t>кем выдан</t>
  </si>
  <si>
    <t>1.7.</t>
  </si>
  <si>
    <t>E-mail</t>
  </si>
  <si>
    <t>2.2.</t>
  </si>
  <si>
    <t>4.1.</t>
  </si>
  <si>
    <t>Имеется ли у Вас действующий договор страхования профессиональной ответственности?</t>
  </si>
  <si>
    <t>Страховая сумма по действующему договору страхования (в рублях):</t>
  </si>
  <si>
    <t>Дата окончания срока действующего договора страхования:</t>
  </si>
  <si>
    <t>Валюта страхования</t>
  </si>
  <si>
    <t>Численность специалистов (человек):</t>
  </si>
  <si>
    <t>Лимит ответственности по одному страховому случаю</t>
  </si>
  <si>
    <t>Причина</t>
  </si>
  <si>
    <t>ИНН:</t>
  </si>
  <si>
    <r>
      <rPr>
        <b/>
        <sz val="9"/>
        <color theme="1"/>
        <rFont val="Calibri"/>
        <family val="2"/>
        <charset val="204"/>
        <scheme val="minor"/>
      </rPr>
      <t xml:space="preserve">ДЛЯ ИП </t>
    </r>
    <r>
      <rPr>
        <sz val="9"/>
        <color theme="1"/>
        <rFont val="Calibri"/>
        <family val="2"/>
        <charset val="204"/>
        <scheme val="minor"/>
      </rPr>
      <t xml:space="preserve">
Паспортные данные: </t>
    </r>
  </si>
  <si>
    <r>
      <rPr>
        <b/>
        <sz val="9"/>
        <color theme="1"/>
        <rFont val="Calibri"/>
        <family val="2"/>
        <charset val="204"/>
        <scheme val="minor"/>
      </rPr>
      <t>Внимание:</t>
    </r>
    <r>
      <rPr>
        <sz val="9"/>
        <color theme="1"/>
        <rFont val="Calibri"/>
        <family val="2"/>
        <charset val="204"/>
        <scheme val="minor"/>
      </rPr>
      <t xml:space="preserve"> Ингосстрах может запрашивать дополнительную информацию о деятельности Заявителя. Заявитель обязуется предоставлять такую информацию.
Не заполненные поля в заявлении принимаются как ответ "Нет".</t>
    </r>
  </si>
  <si>
    <t>Страховая сумма по всем страховым случаям</t>
  </si>
  <si>
    <t>1.8.</t>
  </si>
  <si>
    <t xml:space="preserve">Находится ли компания или ее владельцы под санкциями? </t>
  </si>
  <si>
    <t>1.5.</t>
  </si>
  <si>
    <t>1.9.</t>
  </si>
  <si>
    <t>2.5.</t>
  </si>
  <si>
    <t>2.5.1.</t>
  </si>
  <si>
    <t>2.5.2.</t>
  </si>
  <si>
    <t>2.6.</t>
  </si>
  <si>
    <r>
      <t xml:space="preserve">ЗАЯВЛЕНИЕ НА СТРАХОВАНИЕ
профессиональной ответственности аудиторов </t>
    </r>
    <r>
      <rPr>
        <sz val="11"/>
        <color theme="1"/>
        <rFont val="Calibri"/>
        <family val="2"/>
        <charset val="204"/>
        <scheme val="minor"/>
      </rPr>
      <t xml:space="preserve"> </t>
    </r>
  </si>
  <si>
    <t xml:space="preserve">Франшиза безусловная (доля убытка, возмещаемая Заявителем самостоятельно)
</t>
  </si>
  <si>
    <t>Территория / юрисдикция страхования</t>
  </si>
  <si>
    <t xml:space="preserve">Срок страхования (чч.мм.гггг):                                                                </t>
  </si>
  <si>
    <r>
      <t xml:space="preserve">ДЕКЛАРАЦИЯ
Я/Мы заявляю(ем), что вышеуказанные сведения, внесенные мной(нами) или от моего(нашего) имени в настоящее заявление, соответствуют действительности и являются полными и будут являться частью договора страхования. Прошу осуществить страхование риска ответственности при осуществлении </t>
    </r>
    <r>
      <rPr>
        <b/>
        <sz val="9"/>
        <rFont val="Calibri"/>
        <family val="2"/>
        <charset val="204"/>
        <scheme val="minor"/>
      </rPr>
      <t>аудиторской</t>
    </r>
    <r>
      <rPr>
        <b/>
        <sz val="9"/>
        <color theme="1"/>
        <rFont val="Calibri"/>
        <family val="2"/>
        <charset val="204"/>
        <scheme val="minor"/>
      </rPr>
      <t xml:space="preserve"> деятельности.</t>
    </r>
  </si>
  <si>
    <t>Если "Да", укажите, пожалуйста, наименование страховой компании:</t>
  </si>
  <si>
    <t>Претензии за последние 5 лет</t>
  </si>
  <si>
    <t>Размер претензии</t>
  </si>
  <si>
    <t>3. ИНФОРМАЦИЯ О ПРЕТЕНЗИЯХ</t>
  </si>
  <si>
    <t>Были ли Вам за последние пять лет заявлены какие-либо претензии (требования о возмещении вреда, иски), связанные с подтвержденными или предполагаемыми ошибочными действиями (бездействием) сотрудников?</t>
  </si>
  <si>
    <t>А)</t>
  </si>
  <si>
    <t>заявленные и оплаченные</t>
  </si>
  <si>
    <t>Б)</t>
  </si>
  <si>
    <t>заявленные, но неоплаченные – по которым отказано в оплате по любой причине или которые отозваны заявителями</t>
  </si>
  <si>
    <t>В)</t>
  </si>
  <si>
    <t>заявленные, но неоплаченные – которые на день подписания настоящего Заявления на страхование находятся на рассмотрении (в судебном или внесудебном порядке)</t>
  </si>
  <si>
    <t>Если хотя бы по одному пункту (А), (Б) или (В) Вы ответили "Да", просим Вас указать подробную информацию по каждой претензии на листе "Претензии".</t>
  </si>
  <si>
    <t xml:space="preserve">Оказывает ли Компания прочие связанные с аудиторской деятельностью услуги? </t>
  </si>
  <si>
    <t>4. УСЛОВИЯ СТРАХОВАНИЯ</t>
  </si>
  <si>
    <r>
      <t xml:space="preserve">Включение в договор, впервые заключаемый с Ингосстрахом, Ретроактивного периода
</t>
    </r>
    <r>
      <rPr>
        <i/>
        <sz val="8"/>
        <rFont val="Calibri"/>
        <family val="2"/>
        <charset val="204"/>
      </rPr>
      <t xml:space="preserve">Ответственность за ранее осуществленные вами действия вследствие ошибок, упущений,  о которых вам не известно на данный момент. </t>
    </r>
  </si>
  <si>
    <t>4.2.</t>
  </si>
  <si>
    <t xml:space="preserve">4.3. </t>
  </si>
  <si>
    <t>4.3.1.</t>
  </si>
  <si>
    <t>4.3.2.</t>
  </si>
  <si>
    <t>4.3.3.</t>
  </si>
  <si>
    <t>4.3.4.</t>
  </si>
  <si>
    <t>4.3.5.</t>
  </si>
  <si>
    <t>4.3.6.</t>
  </si>
  <si>
    <t>№</t>
  </si>
  <si>
    <t xml:space="preserve">Если "Да", требуется ли их страхование? </t>
  </si>
  <si>
    <t>Годовая выручка, млн. руб.</t>
  </si>
  <si>
    <t>Укажите, пожалуйста, необходимую продолжительность Ретроактивного периода:</t>
  </si>
  <si>
    <t>Раздел</t>
  </si>
  <si>
    <t>Пункт</t>
  </si>
  <si>
    <t>Значение</t>
  </si>
  <si>
    <t>1. Информация о Компании</t>
  </si>
  <si>
    <t>Полное наименование Компании:</t>
  </si>
  <si>
    <t>Юр адрес:</t>
  </si>
  <si>
    <t>Фактич почтовый адрес:</t>
  </si>
  <si>
    <t>Инн</t>
  </si>
  <si>
    <t>Кем выдан</t>
  </si>
  <si>
    <t>Корр счет</t>
  </si>
  <si>
    <t>Ген Дир (ФИО):</t>
  </si>
  <si>
    <t>Контактное лицо(ФИО):</t>
  </si>
  <si>
    <t>Телефон</t>
  </si>
  <si>
    <t>Email</t>
  </si>
  <si>
    <t>Санкции</t>
  </si>
  <si>
    <t>2. Общая информация</t>
  </si>
  <si>
    <t>Год начала работы компании</t>
  </si>
  <si>
    <t>Филиалы и представительства</t>
  </si>
  <si>
    <t>Количество</t>
  </si>
  <si>
    <t>Численность специалистов</t>
  </si>
  <si>
    <t>Сторонние специалисты</t>
  </si>
  <si>
    <t>Годовая выручка позапрошлого года</t>
  </si>
  <si>
    <t>Годовая выручка прошлого года</t>
  </si>
  <si>
    <t>Годовая выручка текущего года</t>
  </si>
  <si>
    <t>Количество клиентов позапрошлого года</t>
  </si>
  <si>
    <t>Количество клиентов прошлого года</t>
  </si>
  <si>
    <t>Количество клиентов текущего года</t>
  </si>
  <si>
    <t>Оказание прочих услуг</t>
  </si>
  <si>
    <t>4. Претензии</t>
  </si>
  <si>
    <t>Заявленные и оплаченные</t>
  </si>
  <si>
    <t>Заявленные, но неоплаченные – по которым отказано в оплате</t>
  </si>
  <si>
    <t>Заявленные, но неоплаченные – которые на день подписания настоящего</t>
  </si>
  <si>
    <t>Размер выплаты 1 в рублях</t>
  </si>
  <si>
    <t>Размер выплаты 2 в рублях</t>
  </si>
  <si>
    <t>Размер выплаты 3 в рублях</t>
  </si>
  <si>
    <t>Размер выплаты 4 в рублях</t>
  </si>
  <si>
    <t>Размер выплаты 5 в рублях</t>
  </si>
  <si>
    <t>Размер выплаты 6 в рублях</t>
  </si>
  <si>
    <t>Размер выплаты 7 в рублях</t>
  </si>
  <si>
    <t>Размер выплаты 8 в рублях</t>
  </si>
  <si>
    <t>Размер выплаты 9 в рублях</t>
  </si>
  <si>
    <t>Размер выплаты 10 в рублях</t>
  </si>
  <si>
    <t>Дата выплаты 1</t>
  </si>
  <si>
    <t>Дата выплаты 2</t>
  </si>
  <si>
    <t>Дата выплаты 3</t>
  </si>
  <si>
    <t>Дата выплаты 4</t>
  </si>
  <si>
    <t>Дата выплаты 5</t>
  </si>
  <si>
    <t>Дата выплаты 6</t>
  </si>
  <si>
    <t>Дата выплаты 7</t>
  </si>
  <si>
    <t>Дата выплаты 8</t>
  </si>
  <si>
    <t>Дата выплаты 9</t>
  </si>
  <si>
    <t>Дата выплаты 10</t>
  </si>
  <si>
    <t>Причина 1</t>
  </si>
  <si>
    <t>Причина 2</t>
  </si>
  <si>
    <t>Причина 3</t>
  </si>
  <si>
    <t>Причина 4</t>
  </si>
  <si>
    <t>Причина 5</t>
  </si>
  <si>
    <t>Причина 6</t>
  </si>
  <si>
    <t>Причина 7</t>
  </si>
  <si>
    <t>Причина 8</t>
  </si>
  <si>
    <t>Причина 9</t>
  </si>
  <si>
    <t>Причина 10</t>
  </si>
  <si>
    <t>5. Условия страхования</t>
  </si>
  <si>
    <t xml:space="preserve"> Действующий договор страхования</t>
  </si>
  <si>
    <t>Наименование страховой компании</t>
  </si>
  <si>
    <t>Страховая сумма по действующему договору</t>
  </si>
  <si>
    <t>Дата окончания срока действующего договора страхования</t>
  </si>
  <si>
    <t>Страховая сумма</t>
  </si>
  <si>
    <t xml:space="preserve">Франшиза безусловная </t>
  </si>
  <si>
    <t>Срок страхования с:</t>
  </si>
  <si>
    <t>Срок страхования по:</t>
  </si>
  <si>
    <t>Ретроактивный период</t>
  </si>
  <si>
    <t>Длительность ретро периода</t>
  </si>
  <si>
    <t xml:space="preserve">Привлекаются ли сторонние специалисты, не являющиеся работниками Компании, или лица (субподрядчики), осуществляющие профессиональную деятельность от имени вашей Компании? </t>
  </si>
  <si>
    <t>Наличие 3 и более филиалов или представительств:</t>
  </si>
  <si>
    <t>Территория страхования / юрисдикция</t>
  </si>
  <si>
    <t>РФ</t>
  </si>
  <si>
    <t>v 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</si>
</sst>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4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9"/>
      <color rgb="FF000000"/>
      <name val="Calibri"/>
      <family val="2"/>
      <charset val="204"/>
    </font>
    <font>
      <sz val="8"/>
      <color rgb="FF000000"/>
      <name val="Segoe U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9"/>
      <name val="Calibri"/>
      <family val="2"/>
      <charset val="204"/>
    </font>
    <font>
      <i/>
      <sz val="8"/>
      <name val="Calibri"/>
      <family val="2"/>
      <charset val="204"/>
    </font>
    <font>
      <i/>
      <sz val="9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5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</font>
    <font>
      <sz val="12"/>
      <color rgb="FF0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15" fillId="0" borderId="0" applyNumberFormat="0" applyFill="0" applyBorder="0" applyAlignment="0" applyProtection="0"/>
    <xf numFmtId="0" fontId="20" fillId="0" borderId="0"/>
    <xf numFmtId="0" fontId="20" fillId="0" borderId="0"/>
    <xf numFmtId="0" fontId="21" fillId="0" borderId="0" applyNumberFormat="0" applyFill="0" applyBorder="0" applyAlignment="0" applyProtection="0"/>
    <xf numFmtId="0" fontId="17" fillId="0" borderId="0"/>
  </cellStyleXfs>
  <cellXfs count="247">
    <xf numFmtId="0" fontId="0" fillId="0" borderId="0" xfId="0"/>
    <xf numFmtId="0" fontId="5" fillId="2" borderId="1" xfId="0" applyFont="1" applyFill="1" applyBorder="1" applyAlignment="1" applyProtection="1">
      <alignment vertical="top" wrapText="1"/>
    </xf>
    <xf numFmtId="0" fontId="8" fillId="5" borderId="1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top" wrapText="1"/>
    </xf>
    <xf numFmtId="0" fontId="0" fillId="3" borderId="0" xfId="0" applyFont="1" applyFill="1" applyBorder="1" applyAlignment="1" applyProtection="1">
      <alignment horizontal="left" vertical="top" wrapText="1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vertical="center" wrapText="1"/>
    </xf>
    <xf numFmtId="0" fontId="0" fillId="0" borderId="0" xfId="0" applyFont="1" applyAlignment="1">
      <alignment vertical="center"/>
    </xf>
    <xf numFmtId="0" fontId="0" fillId="3" borderId="0" xfId="0" applyFont="1" applyFill="1" applyBorder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0" fillId="3" borderId="0" xfId="0" applyFont="1" applyFill="1" applyBorder="1" applyAlignment="1" applyProtection="1">
      <alignment horizontal="left" vertical="center"/>
    </xf>
    <xf numFmtId="0" fontId="0" fillId="3" borderId="0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1" fontId="4" fillId="3" borderId="7" xfId="0" applyNumberFormat="1" applyFont="1" applyFill="1" applyBorder="1" applyAlignment="1" applyProtection="1">
      <alignment vertical="center" wrapText="1"/>
      <protection locked="0"/>
    </xf>
    <xf numFmtId="0" fontId="0" fillId="3" borderId="0" xfId="0" applyFont="1" applyFill="1" applyAlignment="1">
      <alignment vertical="center"/>
    </xf>
    <xf numFmtId="0" fontId="12" fillId="3" borderId="0" xfId="0" applyFont="1" applyFill="1" applyBorder="1" applyAlignment="1" applyProtection="1">
      <alignment horizontal="left" vertical="center" wrapText="1"/>
    </xf>
    <xf numFmtId="0" fontId="11" fillId="3" borderId="0" xfId="0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3" fontId="5" fillId="3" borderId="1" xfId="0" applyNumberFormat="1" applyFont="1" applyFill="1" applyBorder="1" applyAlignment="1" applyProtection="1">
      <alignment horizontal="right"/>
      <protection locked="0"/>
    </xf>
    <xf numFmtId="3" fontId="5" fillId="3" borderId="1" xfId="0" applyNumberFormat="1" applyFont="1" applyFill="1" applyBorder="1" applyAlignment="1" applyProtection="1">
      <alignment horizontal="left" vertical="center"/>
      <protection locked="0"/>
    </xf>
    <xf numFmtId="3" fontId="5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Border="1"/>
    <xf numFmtId="0" fontId="8" fillId="5" borderId="15" xfId="0" applyFont="1" applyFill="1" applyBorder="1" applyAlignment="1" applyProtection="1">
      <alignment horizontal="right" vertical="center"/>
    </xf>
    <xf numFmtId="0" fontId="8" fillId="5" borderId="16" xfId="0" applyFont="1" applyFill="1" applyBorder="1" applyAlignment="1" applyProtection="1">
      <alignment horizontal="right" vertical="center"/>
    </xf>
    <xf numFmtId="0" fontId="8" fillId="5" borderId="1" xfId="0" applyFont="1" applyFill="1" applyBorder="1" applyAlignment="1" applyProtection="1">
      <alignment horizontal="right" vertical="center"/>
    </xf>
    <xf numFmtId="0" fontId="8" fillId="5" borderId="6" xfId="0" applyFont="1" applyFill="1" applyBorder="1" applyAlignment="1" applyProtection="1">
      <alignment horizontal="right" vertical="center"/>
    </xf>
    <xf numFmtId="0" fontId="8" fillId="5" borderId="7" xfId="0" applyFont="1" applyFill="1" applyBorder="1" applyAlignment="1" applyProtection="1">
      <alignment horizontal="right" vertical="center"/>
    </xf>
    <xf numFmtId="49" fontId="8" fillId="2" borderId="1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17" xfId="0" applyFont="1" applyFill="1" applyBorder="1" applyAlignment="1" applyProtection="1">
      <alignment horizontal="right" vertical="center" wrapText="1"/>
    </xf>
    <xf numFmtId="14" fontId="5" fillId="0" borderId="2" xfId="0" applyNumberFormat="1" applyFont="1" applyBorder="1" applyAlignment="1" applyProtection="1">
      <alignment vertical="center"/>
      <protection locked="0"/>
    </xf>
    <xf numFmtId="0" fontId="0" fillId="0" borderId="0" xfId="0"/>
    <xf numFmtId="0" fontId="18" fillId="0" borderId="1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left" vertical="top" wrapText="1"/>
    </xf>
    <xf numFmtId="0" fontId="9" fillId="0" borderId="1" xfId="3" applyFont="1" applyFill="1" applyBorder="1" applyAlignment="1">
      <alignment horizontal="left" vertical="top" wrapText="1"/>
    </xf>
    <xf numFmtId="0" fontId="9" fillId="0" borderId="1" xfId="2" applyFont="1" applyFill="1" applyBorder="1" applyAlignment="1">
      <alignment horizontal="left" vertical="top" wrapText="1"/>
    </xf>
    <xf numFmtId="0" fontId="19" fillId="5" borderId="1" xfId="2" applyFont="1" applyFill="1" applyBorder="1" applyAlignment="1">
      <alignment horizontal="center" vertical="center" wrapText="1"/>
    </xf>
    <xf numFmtId="0" fontId="9" fillId="5" borderId="1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/>
    </xf>
    <xf numFmtId="49" fontId="24" fillId="0" borderId="1" xfId="0" applyNumberFormat="1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top" wrapText="1"/>
    </xf>
    <xf numFmtId="0" fontId="25" fillId="0" borderId="0" xfId="0" applyFont="1"/>
    <xf numFmtId="0" fontId="5" fillId="0" borderId="18" xfId="0" applyFont="1" applyBorder="1" applyAlignment="1" applyProtection="1">
      <alignment horizontal="center" vertical="center"/>
      <protection locked="0"/>
    </xf>
    <xf numFmtId="0" fontId="28" fillId="9" borderId="19" xfId="0" applyFont="1" applyFill="1" applyBorder="1" applyAlignment="1">
      <alignment horizontal="center" vertical="center"/>
    </xf>
    <xf numFmtId="0" fontId="20" fillId="2" borderId="19" xfId="3" applyFont="1" applyFill="1" applyBorder="1" applyAlignment="1" applyProtection="1">
      <alignment vertical="center" wrapText="1"/>
    </xf>
    <xf numFmtId="1" fontId="0" fillId="0" borderId="19" xfId="0" applyNumberFormat="1" applyFill="1" applyBorder="1" applyAlignment="1">
      <alignment horizontal="left" vertical="center" wrapText="1"/>
    </xf>
    <xf numFmtId="1" fontId="20" fillId="0" borderId="19" xfId="0" applyNumberFormat="1" applyFont="1" applyFill="1" applyBorder="1" applyAlignment="1">
      <alignment horizontal="left" vertical="center" wrapText="1"/>
    </xf>
    <xf numFmtId="49" fontId="0" fillId="0" borderId="19" xfId="0" applyNumberFormat="1" applyFill="1" applyBorder="1" applyAlignment="1">
      <alignment horizontal="left" vertical="center" wrapText="1"/>
    </xf>
    <xf numFmtId="14" fontId="20" fillId="0" borderId="19" xfId="0" applyNumberFormat="1" applyFont="1" applyFill="1" applyBorder="1" applyAlignment="1">
      <alignment horizontal="left" vertical="center" wrapText="1"/>
    </xf>
    <xf numFmtId="49" fontId="20" fillId="0" borderId="19" xfId="0" applyNumberFormat="1" applyFont="1" applyFill="1" applyBorder="1" applyAlignment="1">
      <alignment horizontal="left" vertical="center" wrapText="1"/>
    </xf>
    <xf numFmtId="49" fontId="0" fillId="0" borderId="19" xfId="0" applyNumberFormat="1" applyFill="1" applyBorder="1" applyAlignment="1">
      <alignment horizontal="left" vertical="center"/>
    </xf>
    <xf numFmtId="0" fontId="27" fillId="8" borderId="20" xfId="0" applyFont="1" applyFill="1" applyBorder="1" applyAlignment="1">
      <alignment horizontal="center" vertical="center"/>
    </xf>
    <xf numFmtId="0" fontId="27" fillId="8" borderId="20" xfId="0" applyFont="1" applyFill="1" applyBorder="1" applyAlignment="1">
      <alignment horizontal="center" vertical="center" wrapText="1"/>
    </xf>
    <xf numFmtId="0" fontId="28" fillId="9" borderId="19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20" fillId="2" borderId="19" xfId="3" applyFont="1" applyFill="1" applyBorder="1" applyAlignment="1" applyProtection="1">
      <alignment wrapText="1"/>
    </xf>
    <xf numFmtId="0" fontId="29" fillId="2" borderId="19" xfId="3" applyFont="1" applyFill="1" applyBorder="1" applyAlignment="1" applyProtection="1">
      <alignment wrapText="1"/>
    </xf>
    <xf numFmtId="0" fontId="20" fillId="2" borderId="19" xfId="3" applyFont="1" applyFill="1" applyBorder="1" applyAlignment="1" applyProtection="1">
      <alignment horizontal="center" vertical="center" wrapText="1"/>
    </xf>
    <xf numFmtId="0" fontId="28" fillId="9" borderId="23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vertical="center" wrapText="1"/>
    </xf>
    <xf numFmtId="0" fontId="20" fillId="2" borderId="19" xfId="3" applyFont="1" applyFill="1" applyBorder="1" applyAlignment="1" applyProtection="1">
      <alignment vertical="center"/>
    </xf>
    <xf numFmtId="1" fontId="20" fillId="0" borderId="19" xfId="3" applyNumberFormat="1" applyFont="1" applyFill="1" applyBorder="1" applyAlignment="1" applyProtection="1">
      <alignment horizontal="left" vertical="center" wrapText="1"/>
    </xf>
    <xf numFmtId="0" fontId="20" fillId="2" borderId="25" xfId="0" applyFont="1" applyFill="1" applyBorder="1" applyAlignment="1">
      <alignment vertical="center" wrapText="1"/>
    </xf>
    <xf numFmtId="0" fontId="20" fillId="2" borderId="19" xfId="3" applyFont="1" applyFill="1" applyBorder="1" applyAlignment="1" applyProtection="1">
      <alignment horizontal="left" vertical="center" wrapText="1"/>
    </xf>
    <xf numFmtId="49" fontId="20" fillId="0" borderId="19" xfId="3" applyNumberFormat="1" applyFont="1" applyFill="1" applyBorder="1" applyAlignment="1" applyProtection="1">
      <alignment horizontal="left" vertical="center" wrapText="1"/>
    </xf>
    <xf numFmtId="0" fontId="20" fillId="0" borderId="19" xfId="3" applyNumberFormat="1" applyFont="1" applyFill="1" applyBorder="1" applyAlignment="1" applyProtection="1">
      <alignment horizontal="left" vertical="center" wrapText="1"/>
    </xf>
    <xf numFmtId="0" fontId="0" fillId="0" borderId="19" xfId="0" applyFill="1" applyBorder="1" applyAlignment="1">
      <alignment horizontal="left"/>
    </xf>
    <xf numFmtId="0" fontId="20" fillId="2" borderId="23" xfId="0" applyFont="1" applyFill="1" applyBorder="1" applyAlignment="1">
      <alignment vertical="center" wrapText="1"/>
    </xf>
    <xf numFmtId="3" fontId="20" fillId="0" borderId="19" xfId="3" applyNumberFormat="1" applyFont="1" applyFill="1" applyBorder="1" applyAlignment="1" applyProtection="1">
      <alignment horizontal="left" vertical="center" wrapText="1"/>
    </xf>
    <xf numFmtId="0" fontId="20" fillId="2" borderId="26" xfId="0" applyFont="1" applyFill="1" applyBorder="1" applyAlignment="1">
      <alignment horizontal="center" vertical="center"/>
    </xf>
    <xf numFmtId="0" fontId="29" fillId="2" borderId="27" xfId="3" applyFont="1" applyFill="1" applyBorder="1" applyAlignment="1" applyProtection="1">
      <alignment wrapText="1"/>
    </xf>
    <xf numFmtId="3" fontId="0" fillId="0" borderId="19" xfId="0" applyNumberFormat="1" applyFill="1" applyBorder="1" applyAlignment="1">
      <alignment horizontal="left"/>
    </xf>
    <xf numFmtId="0" fontId="20" fillId="2" borderId="27" xfId="3" applyFill="1" applyBorder="1" applyAlignment="1" applyProtection="1">
      <alignment wrapText="1"/>
    </xf>
    <xf numFmtId="0" fontId="20" fillId="2" borderId="19" xfId="0" applyFont="1" applyFill="1" applyBorder="1"/>
    <xf numFmtId="49" fontId="0" fillId="0" borderId="19" xfId="0" applyNumberFormat="1" applyFill="1" applyBorder="1" applyAlignment="1">
      <alignment horizontal="left"/>
    </xf>
    <xf numFmtId="14" fontId="0" fillId="0" borderId="19" xfId="0" applyNumberFormat="1" applyFill="1" applyBorder="1" applyAlignment="1">
      <alignment horizontal="left"/>
    </xf>
    <xf numFmtId="0" fontId="28" fillId="2" borderId="25" xfId="0" applyFont="1" applyFill="1" applyBorder="1" applyAlignment="1">
      <alignment horizontal="center" vertical="center"/>
    </xf>
    <xf numFmtId="0" fontId="20" fillId="2" borderId="27" xfId="3" applyFont="1" applyFill="1" applyBorder="1" applyAlignment="1" applyProtection="1">
      <alignment vertical="center"/>
    </xf>
    <xf numFmtId="0" fontId="27" fillId="2" borderId="25" xfId="0" applyFont="1" applyFill="1" applyBorder="1" applyAlignment="1">
      <alignment horizontal="center" vertical="center"/>
    </xf>
    <xf numFmtId="0" fontId="28" fillId="2" borderId="25" xfId="0" applyFont="1" applyFill="1" applyBorder="1" applyAlignment="1">
      <alignment vertical="center"/>
    </xf>
    <xf numFmtId="0" fontId="20" fillId="2" borderId="27" xfId="0" applyFont="1" applyFill="1" applyBorder="1"/>
    <xf numFmtId="0" fontId="20" fillId="2" borderId="25" xfId="3" applyFont="1" applyFill="1" applyBorder="1" applyAlignment="1" applyProtection="1">
      <alignment vertical="center" wrapText="1"/>
    </xf>
    <xf numFmtId="49" fontId="30" fillId="9" borderId="19" xfId="0" applyNumberFormat="1" applyFont="1" applyFill="1" applyBorder="1" applyAlignment="1">
      <alignment vertical="center"/>
    </xf>
    <xf numFmtId="14" fontId="20" fillId="0" borderId="19" xfId="3" applyNumberFormat="1" applyFont="1" applyFill="1" applyBorder="1" applyAlignment="1" applyProtection="1">
      <alignment horizontal="left" vertical="center" wrapText="1"/>
    </xf>
    <xf numFmtId="0" fontId="20" fillId="2" borderId="19" xfId="0" applyFont="1" applyFill="1" applyBorder="1" applyAlignment="1">
      <alignment vertical="center"/>
    </xf>
    <xf numFmtId="0" fontId="0" fillId="2" borderId="19" xfId="0" applyFill="1" applyBorder="1"/>
    <xf numFmtId="0" fontId="28" fillId="2" borderId="19" xfId="0" applyFont="1" applyFill="1" applyBorder="1" applyAlignment="1">
      <alignment vertical="center"/>
    </xf>
    <xf numFmtId="49" fontId="20" fillId="3" borderId="19" xfId="0" applyNumberFormat="1" applyFont="1" applyFill="1" applyBorder="1" applyAlignment="1">
      <alignment horizontal="left" vertical="center"/>
    </xf>
    <xf numFmtId="0" fontId="28" fillId="9" borderId="19" xfId="0" applyFont="1" applyFill="1" applyBorder="1" applyAlignment="1">
      <alignment vertical="center"/>
    </xf>
    <xf numFmtId="0" fontId="30" fillId="10" borderId="19" xfId="0" applyFont="1" applyFill="1" applyBorder="1" applyAlignment="1">
      <alignment vertical="center"/>
    </xf>
    <xf numFmtId="0" fontId="30" fillId="2" borderId="19" xfId="0" applyFont="1" applyFill="1" applyBorder="1" applyAlignment="1">
      <alignment vertical="center"/>
    </xf>
    <xf numFmtId="0" fontId="20" fillId="2" borderId="19" xfId="0" applyFont="1" applyFill="1" applyBorder="1" applyAlignment="1">
      <alignment vertical="center" wrapText="1"/>
    </xf>
    <xf numFmtId="0" fontId="20" fillId="2" borderId="19" xfId="0" applyFont="1" applyFill="1" applyBorder="1" applyAlignment="1">
      <alignment textRotation="90" wrapText="1"/>
    </xf>
    <xf numFmtId="0" fontId="20" fillId="2" borderId="19" xfId="3" applyFill="1" applyBorder="1" applyAlignment="1" applyProtection="1">
      <alignment wrapText="1"/>
    </xf>
    <xf numFmtId="1" fontId="20" fillId="3" borderId="19" xfId="0" applyNumberFormat="1" applyFont="1" applyFill="1" applyBorder="1" applyAlignment="1">
      <alignment horizontal="left" vertical="center"/>
    </xf>
    <xf numFmtId="1" fontId="0" fillId="0" borderId="19" xfId="0" applyNumberFormat="1" applyFill="1" applyBorder="1" applyAlignment="1">
      <alignment horizontal="left"/>
    </xf>
    <xf numFmtId="3" fontId="5" fillId="3" borderId="1" xfId="0" applyNumberFormat="1" applyFont="1" applyFill="1" applyBorder="1" applyAlignment="1" applyProtection="1">
      <alignment horizontal="right" wrapText="1"/>
      <protection locked="0"/>
    </xf>
    <xf numFmtId="0" fontId="5" fillId="3" borderId="1" xfId="0" applyFont="1" applyFill="1" applyBorder="1" applyAlignment="1" applyProtection="1">
      <alignment horizontal="right" wrapText="1"/>
      <protection locked="0"/>
    </xf>
    <xf numFmtId="0" fontId="22" fillId="0" borderId="4" xfId="0" applyFont="1" applyBorder="1" applyAlignment="1" applyProtection="1">
      <alignment horizontal="center" vertical="center" wrapText="1"/>
      <protection locked="0"/>
    </xf>
    <xf numFmtId="3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4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14" fontId="9" fillId="0" borderId="1" xfId="3" applyNumberFormat="1" applyFont="1" applyFill="1" applyBorder="1" applyAlignment="1" applyProtection="1">
      <alignment horizontal="center" vertical="center" wrapText="1"/>
      <protection locked="0"/>
    </xf>
    <xf numFmtId="3" fontId="9" fillId="0" borderId="1" xfId="2" applyNumberFormat="1" applyFont="1" applyFill="1" applyBorder="1" applyAlignment="1" applyProtection="1">
      <alignment horizontal="left" vertical="center" wrapText="1"/>
      <protection locked="0"/>
    </xf>
    <xf numFmtId="3" fontId="9" fillId="0" borderId="1" xfId="3" applyNumberFormat="1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top" wrapText="1"/>
    </xf>
    <xf numFmtId="3" fontId="9" fillId="0" borderId="5" xfId="2" applyNumberFormat="1" applyFont="1" applyFill="1" applyBorder="1" applyAlignment="1" applyProtection="1">
      <alignment horizontal="right" vertical="center" wrapText="1"/>
      <protection locked="0"/>
    </xf>
    <xf numFmtId="3" fontId="9" fillId="0" borderId="5" xfId="3" applyNumberFormat="1" applyFont="1" applyFill="1" applyBorder="1" applyAlignment="1" applyProtection="1">
      <alignment horizontal="right" vertical="center" wrapText="1"/>
      <protection locked="0"/>
    </xf>
    <xf numFmtId="0" fontId="27" fillId="8" borderId="29" xfId="0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6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7" xfId="0" applyNumberFormat="1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5" fillId="2" borderId="5" xfId="0" applyFont="1" applyFill="1" applyBorder="1" applyAlignment="1" applyProtection="1">
      <alignment horizontal="left" vertical="top" wrapText="1"/>
    </xf>
    <xf numFmtId="0" fontId="5" fillId="2" borderId="6" xfId="0" applyFont="1" applyFill="1" applyBorder="1" applyAlignment="1" applyProtection="1">
      <alignment horizontal="left" vertical="top" wrapText="1"/>
    </xf>
    <xf numFmtId="4" fontId="5" fillId="0" borderId="5" xfId="0" applyNumberFormat="1" applyFont="1" applyBorder="1" applyAlignment="1" applyProtection="1">
      <alignment horizontal="left" vertical="center"/>
      <protection locked="0"/>
    </xf>
    <xf numFmtId="4" fontId="5" fillId="0" borderId="6" xfId="0" applyNumberFormat="1" applyFont="1" applyBorder="1" applyAlignment="1" applyProtection="1">
      <alignment horizontal="left" vertical="center"/>
      <protection locked="0"/>
    </xf>
    <xf numFmtId="4" fontId="5" fillId="0" borderId="7" xfId="0" applyNumberFormat="1" applyFont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0" fontId="13" fillId="6" borderId="15" xfId="0" applyFont="1" applyFill="1" applyBorder="1" applyAlignment="1" applyProtection="1">
      <alignment horizontal="left" vertical="center" wrapText="1"/>
    </xf>
    <xf numFmtId="0" fontId="13" fillId="6" borderId="10" xfId="0" applyFont="1" applyFill="1" applyBorder="1" applyAlignment="1" applyProtection="1">
      <alignment horizontal="left" vertical="center" wrapText="1"/>
    </xf>
    <xf numFmtId="0" fontId="13" fillId="6" borderId="16" xfId="0" applyFont="1" applyFill="1" applyBorder="1" applyAlignment="1" applyProtection="1">
      <alignment horizontal="left" vertical="center" wrapText="1"/>
    </xf>
    <xf numFmtId="0" fontId="13" fillId="7" borderId="15" xfId="0" applyFont="1" applyFill="1" applyBorder="1" applyAlignment="1" applyProtection="1">
      <alignment horizontal="center" vertical="center" wrapText="1"/>
    </xf>
    <xf numFmtId="0" fontId="13" fillId="7" borderId="1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1" fontId="4" fillId="0" borderId="1" xfId="0" applyNumberFormat="1" applyFont="1" applyBorder="1" applyAlignment="1" applyProtection="1">
      <alignment horizontal="left" vertical="center" wrapText="1"/>
      <protection locked="0"/>
    </xf>
    <xf numFmtId="49" fontId="15" fillId="0" borderId="1" xfId="1" applyNumberFormat="1" applyBorder="1" applyAlignment="1" applyProtection="1">
      <alignment horizontal="left" vertical="center" wrapText="1"/>
      <protection locked="0"/>
    </xf>
    <xf numFmtId="0" fontId="13" fillId="6" borderId="5" xfId="0" applyFont="1" applyFill="1" applyBorder="1" applyAlignment="1" applyProtection="1">
      <alignment horizontal="left" vertical="center" wrapText="1"/>
    </xf>
    <xf numFmtId="0" fontId="13" fillId="6" borderId="6" xfId="0" applyFont="1" applyFill="1" applyBorder="1" applyAlignment="1" applyProtection="1">
      <alignment horizontal="left" vertical="center" wrapText="1"/>
    </xf>
    <xf numFmtId="0" fontId="13" fillId="6" borderId="7" xfId="0" applyFont="1" applyFill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0" fillId="0" borderId="6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14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4" fontId="5" fillId="2" borderId="5" xfId="0" applyNumberFormat="1" applyFont="1" applyFill="1" applyBorder="1" applyAlignment="1" applyProtection="1">
      <alignment horizontal="left" vertical="center" wrapText="1"/>
    </xf>
    <xf numFmtId="4" fontId="5" fillId="2" borderId="6" xfId="0" applyNumberFormat="1" applyFont="1" applyFill="1" applyBorder="1" applyAlignment="1" applyProtection="1">
      <alignment horizontal="left" vertical="center" wrapText="1"/>
    </xf>
    <xf numFmtId="4" fontId="5" fillId="2" borderId="7" xfId="0" applyNumberFormat="1" applyFont="1" applyFill="1" applyBorder="1" applyAlignment="1" applyProtection="1">
      <alignment horizontal="left" vertical="center" wrapText="1"/>
    </xf>
    <xf numFmtId="3" fontId="5" fillId="3" borderId="1" xfId="0" applyNumberFormat="1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6" xfId="0" applyFont="1" applyFill="1" applyBorder="1" applyAlignment="1" applyProtection="1">
      <alignment horizontal="left" vertical="center" wrapText="1"/>
    </xf>
    <xf numFmtId="0" fontId="0" fillId="3" borderId="6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center" vertical="top" wrapText="1"/>
    </xf>
    <xf numFmtId="0" fontId="5" fillId="0" borderId="7" xfId="0" applyFont="1" applyFill="1" applyBorder="1" applyAlignment="1" applyProtection="1">
      <alignment horizontal="center" vertical="top" wrapText="1"/>
    </xf>
    <xf numFmtId="0" fontId="5" fillId="2" borderId="2" xfId="0" applyFont="1" applyFill="1" applyBorder="1" applyAlignment="1" applyProtection="1">
      <alignment horizontal="left" vertical="top" wrapText="1"/>
    </xf>
    <xf numFmtId="0" fontId="5" fillId="2" borderId="3" xfId="0" applyFont="1" applyFill="1" applyBorder="1" applyAlignment="1" applyProtection="1">
      <alignment horizontal="left" vertical="top" wrapText="1"/>
    </xf>
    <xf numFmtId="0" fontId="5" fillId="2" borderId="4" xfId="0" applyFont="1" applyFill="1" applyBorder="1" applyAlignment="1" applyProtection="1">
      <alignment horizontal="left" vertical="top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3" fontId="5" fillId="0" borderId="1" xfId="0" applyNumberFormat="1" applyFont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center" vertical="center"/>
    </xf>
    <xf numFmtId="14" fontId="8" fillId="0" borderId="1" xfId="0" applyNumberFormat="1" applyFont="1" applyFill="1" applyBorder="1" applyAlignment="1" applyProtection="1">
      <alignment horizontal="left" vertical="center"/>
      <protection locked="0"/>
    </xf>
    <xf numFmtId="49" fontId="8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5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" borderId="6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" borderId="7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16" xfId="0" applyNumberFormat="1" applyFont="1" applyFill="1" applyBorder="1" applyAlignment="1" applyProtection="1">
      <alignment horizontal="left" vertical="center" wrapText="1"/>
      <protection locked="0"/>
    </xf>
    <xf numFmtId="16" fontId="5" fillId="2" borderId="2" xfId="0" applyNumberFormat="1" applyFont="1" applyFill="1" applyBorder="1" applyAlignment="1" applyProtection="1">
      <alignment horizontal="left" vertical="top" wrapText="1"/>
    </xf>
    <xf numFmtId="0" fontId="5" fillId="2" borderId="15" xfId="0" applyFont="1" applyFill="1" applyBorder="1" applyAlignment="1" applyProtection="1">
      <alignment horizontal="left" vertical="top" wrapText="1"/>
    </xf>
    <xf numFmtId="0" fontId="5" fillId="2" borderId="11" xfId="0" applyFont="1" applyFill="1" applyBorder="1" applyAlignment="1" applyProtection="1">
      <alignment horizontal="left" vertical="center" wrapText="1"/>
    </xf>
    <xf numFmtId="0" fontId="5" fillId="2" borderId="12" xfId="0" applyFont="1" applyFill="1" applyBorder="1" applyAlignment="1" applyProtection="1">
      <alignment horizontal="left" vertical="center"/>
    </xf>
    <xf numFmtId="0" fontId="5" fillId="2" borderId="13" xfId="0" applyFont="1" applyFill="1" applyBorder="1" applyAlignment="1" applyProtection="1">
      <alignment horizontal="left" vertical="center"/>
    </xf>
    <xf numFmtId="0" fontId="5" fillId="2" borderId="14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 wrapText="1"/>
    </xf>
    <xf numFmtId="0" fontId="7" fillId="4" borderId="10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top" wrapText="1"/>
    </xf>
    <xf numFmtId="49" fontId="8" fillId="0" borderId="6" xfId="0" applyNumberFormat="1" applyFont="1" applyFill="1" applyBorder="1" applyAlignment="1" applyProtection="1">
      <alignment vertical="center"/>
      <protection locked="0"/>
    </xf>
    <xf numFmtId="49" fontId="8" fillId="0" borderId="7" xfId="0" applyNumberFormat="1" applyFont="1" applyFill="1" applyBorder="1" applyAlignment="1" applyProtection="1">
      <alignment vertical="center"/>
      <protection locked="0"/>
    </xf>
    <xf numFmtId="49" fontId="8" fillId="0" borderId="5" xfId="0" applyNumberFormat="1" applyFont="1" applyFill="1" applyBorder="1" applyAlignment="1" applyProtection="1">
      <alignment horizontal="left" vertical="center"/>
      <protection locked="0"/>
    </xf>
    <xf numFmtId="49" fontId="8" fillId="0" borderId="7" xfId="0" applyNumberFormat="1" applyFont="1" applyFill="1" applyBorder="1" applyAlignment="1" applyProtection="1">
      <alignment horizontal="left" vertical="center"/>
      <protection locked="0"/>
    </xf>
    <xf numFmtId="0" fontId="7" fillId="4" borderId="6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left" vertical="center" wrapText="1"/>
    </xf>
    <xf numFmtId="0" fontId="6" fillId="2" borderId="6" xfId="0" applyFont="1" applyFill="1" applyBorder="1" applyAlignment="1" applyProtection="1">
      <alignment horizontal="left" vertical="center" wrapText="1"/>
    </xf>
    <xf numFmtId="0" fontId="6" fillId="2" borderId="7" xfId="0" applyFont="1" applyFill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left" vertical="center" wrapText="1"/>
      <protection locked="0"/>
    </xf>
    <xf numFmtId="14" fontId="5" fillId="0" borderId="8" xfId="0" applyNumberFormat="1" applyFont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right" vertical="center"/>
    </xf>
    <xf numFmtId="0" fontId="5" fillId="2" borderId="17" xfId="0" applyFont="1" applyFill="1" applyBorder="1" applyAlignment="1" applyProtection="1">
      <alignment horizontal="right" vertical="center"/>
    </xf>
    <xf numFmtId="0" fontId="5" fillId="2" borderId="17" xfId="0" applyFont="1" applyFill="1" applyBorder="1" applyAlignment="1" applyProtection="1">
      <alignment horizontal="left" vertical="center" wrapText="1"/>
    </xf>
    <xf numFmtId="14" fontId="5" fillId="3" borderId="11" xfId="0" applyNumberFormat="1" applyFont="1" applyFill="1" applyBorder="1" applyAlignment="1" applyProtection="1">
      <alignment horizontal="center" vertical="center"/>
      <protection locked="0"/>
    </xf>
    <xf numFmtId="14" fontId="5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horizontal="center" vertical="center"/>
    </xf>
    <xf numFmtId="0" fontId="13" fillId="6" borderId="3" xfId="0" applyFont="1" applyFill="1" applyBorder="1" applyAlignment="1" applyProtection="1">
      <alignment horizontal="left" vertical="top" wrapText="1"/>
    </xf>
    <xf numFmtId="0" fontId="13" fillId="6" borderId="4" xfId="0" applyFont="1" applyFill="1" applyBorder="1" applyAlignment="1" applyProtection="1">
      <alignment horizontal="left" vertical="top" wrapText="1"/>
    </xf>
    <xf numFmtId="3" fontId="13" fillId="7" borderId="5" xfId="0" applyNumberFormat="1" applyFont="1" applyFill="1" applyBorder="1" applyAlignment="1" applyProtection="1">
      <alignment horizontal="right" vertical="center" wrapText="1"/>
      <protection locked="0"/>
    </xf>
    <xf numFmtId="3" fontId="13" fillId="7" borderId="6" xfId="0" applyNumberFormat="1" applyFont="1" applyFill="1" applyBorder="1" applyAlignment="1" applyProtection="1">
      <alignment horizontal="right" vertical="center" wrapText="1"/>
      <protection locked="0"/>
    </xf>
    <xf numFmtId="3" fontId="13" fillId="7" borderId="7" xfId="0" applyNumberFormat="1" applyFont="1" applyFill="1" applyBorder="1" applyAlignment="1" applyProtection="1">
      <alignment horizontal="right" vertical="center" wrapText="1"/>
      <protection locked="0"/>
    </xf>
    <xf numFmtId="14" fontId="13" fillId="7" borderId="5" xfId="0" applyNumberFormat="1" applyFont="1" applyFill="1" applyBorder="1" applyAlignment="1" applyProtection="1">
      <alignment horizontal="left" vertical="center" wrapText="1"/>
      <protection locked="0"/>
    </xf>
    <xf numFmtId="14" fontId="13" fillId="7" borderId="6" xfId="0" applyNumberFormat="1" applyFont="1" applyFill="1" applyBorder="1" applyAlignment="1" applyProtection="1">
      <alignment horizontal="left" vertical="center" wrapText="1"/>
      <protection locked="0"/>
    </xf>
    <xf numFmtId="14" fontId="13" fillId="7" borderId="7" xfId="0" applyNumberFormat="1" applyFont="1" applyFill="1" applyBorder="1" applyAlignment="1" applyProtection="1">
      <alignment horizontal="left" vertical="center" wrapText="1"/>
      <protection locked="0"/>
    </xf>
    <xf numFmtId="0" fontId="13" fillId="7" borderId="5" xfId="0" applyFont="1" applyFill="1" applyBorder="1" applyAlignment="1" applyProtection="1">
      <alignment horizontal="left" vertical="center" wrapText="1"/>
      <protection locked="0"/>
    </xf>
    <xf numFmtId="0" fontId="13" fillId="7" borderId="6" xfId="0" applyFont="1" applyFill="1" applyBorder="1" applyAlignment="1" applyProtection="1">
      <alignment horizontal="left" vertical="center" wrapText="1"/>
      <protection locked="0"/>
    </xf>
    <xf numFmtId="0" fontId="13" fillId="7" borderId="7" xfId="0" applyFont="1" applyFill="1" applyBorder="1" applyAlignment="1" applyProtection="1">
      <alignment horizontal="left" vertical="center" wrapText="1"/>
      <protection locked="0"/>
    </xf>
    <xf numFmtId="0" fontId="22" fillId="2" borderId="5" xfId="0" applyFont="1" applyFill="1" applyBorder="1" applyAlignment="1">
      <alignment horizontal="left" vertical="top" wrapText="1"/>
    </xf>
    <xf numFmtId="0" fontId="22" fillId="2" borderId="6" xfId="0" applyFont="1" applyFill="1" applyBorder="1" applyAlignment="1">
      <alignment horizontal="left" vertical="top" wrapText="1"/>
    </xf>
    <xf numFmtId="0" fontId="22" fillId="2" borderId="7" xfId="0" applyFont="1" applyFill="1" applyBorder="1" applyAlignment="1">
      <alignment horizontal="left" vertical="top" wrapText="1"/>
    </xf>
    <xf numFmtId="16" fontId="13" fillId="6" borderId="2" xfId="0" applyNumberFormat="1" applyFont="1" applyFill="1" applyBorder="1" applyAlignment="1" applyProtection="1">
      <alignment horizontal="left" vertical="top" wrapText="1"/>
    </xf>
    <xf numFmtId="0" fontId="26" fillId="0" borderId="10" xfId="0" applyFont="1" applyBorder="1" applyAlignment="1">
      <alignment horizontal="center" vertical="top"/>
    </xf>
    <xf numFmtId="0" fontId="26" fillId="0" borderId="16" xfId="0" applyFont="1" applyBorder="1" applyAlignment="1">
      <alignment horizontal="center" vertical="top"/>
    </xf>
    <xf numFmtId="0" fontId="28" fillId="9" borderId="19" xfId="0" applyFont="1" applyFill="1" applyBorder="1" applyAlignment="1">
      <alignment horizontal="center" vertical="center"/>
    </xf>
    <xf numFmtId="0" fontId="28" fillId="9" borderId="21" xfId="0" applyFont="1" applyFill="1" applyBorder="1" applyAlignment="1">
      <alignment horizontal="center" vertical="center"/>
    </xf>
    <xf numFmtId="0" fontId="28" fillId="9" borderId="8" xfId="0" applyFont="1" applyFill="1" applyBorder="1" applyAlignment="1">
      <alignment horizontal="center" vertical="center"/>
    </xf>
    <xf numFmtId="0" fontId="28" fillId="9" borderId="22" xfId="0" applyFont="1" applyFill="1" applyBorder="1" applyAlignment="1">
      <alignment horizontal="center" vertical="center"/>
    </xf>
    <xf numFmtId="0" fontId="28" fillId="9" borderId="26" xfId="0" applyFont="1" applyFill="1" applyBorder="1" applyAlignment="1">
      <alignment horizontal="center" vertical="center"/>
    </xf>
    <xf numFmtId="0" fontId="28" fillId="9" borderId="28" xfId="0" applyFont="1" applyFill="1" applyBorder="1" applyAlignment="1">
      <alignment horizontal="center" vertical="center"/>
    </xf>
    <xf numFmtId="0" fontId="28" fillId="9" borderId="27" xfId="0" applyFont="1" applyFill="1" applyBorder="1" applyAlignment="1">
      <alignment horizontal="center" vertical="center"/>
    </xf>
  </cellXfs>
  <cellStyles count="6">
    <cellStyle name="Гиперссылка" xfId="1" builtinId="8"/>
    <cellStyle name="Гиперссылка 2" xfId="4" xr:uid="{00000000-0005-0000-0000-000001000000}"/>
    <cellStyle name="Обычный" xfId="0" builtinId="0"/>
    <cellStyle name="Обычный 2" xfId="5" xr:uid="{00000000-0005-0000-0000-000003000000}"/>
    <cellStyle name="Обычный 3" xfId="3" xr:uid="{00000000-0005-0000-0000-000004000000}"/>
    <cellStyle name="Обычный 4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Export!$D$75" lockText="1" noThreeD="1"/>
</file>

<file path=xl/ctrlProps/ctrlProp10.xml><?xml version="1.0" encoding="utf-8"?>
<formControlPr xmlns="http://schemas.microsoft.com/office/spreadsheetml/2009/9/main" objectType="Radio" firstButton="1" fmlaLink="Export!$D$39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firstButton="1" fmlaLink="Export!$D$40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firstButton="1" fmlaLink="Export!$D$34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firstButton="1" fmlaLink="Export!$D$27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fmlaLink="Export!$D$35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Radio" firstButton="1" fmlaLink="Export!$D$73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firstButton="1" fmlaLink="Export!$D$24" lockText="1" noThreeD="1"/>
</file>

<file path=xl/ctrlProps/ctrlProp30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firstButton="1" fmlaLink="Export!$D$20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fmlaLink="Export!$D$38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3</xdr:col>
      <xdr:colOff>0</xdr:colOff>
      <xdr:row>1</xdr:row>
      <xdr:rowOff>1274</xdr:rowOff>
    </xdr:to>
    <xdr:pic>
      <xdr:nvPicPr>
        <xdr:cNvPr id="4" name="Рисунок 3" descr="INGOS_LOGO_blu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591" b="33592"/>
        <a:stretch>
          <a:fillRect/>
        </a:stretch>
      </xdr:blipFill>
      <xdr:spPr bwMode="auto">
        <a:xfrm>
          <a:off x="1" y="1"/>
          <a:ext cx="2112578" cy="457199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184150</xdr:colOff>
          <xdr:row>58</xdr:row>
          <xdr:rowOff>38100</xdr:rowOff>
        </xdr:from>
        <xdr:to>
          <xdr:col>8</xdr:col>
          <xdr:colOff>114300</xdr:colOff>
          <xdr:row>58</xdr:row>
          <xdr:rowOff>260350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58</xdr:row>
          <xdr:rowOff>38100</xdr:rowOff>
        </xdr:from>
        <xdr:to>
          <xdr:col>8</xdr:col>
          <xdr:colOff>889000</xdr:colOff>
          <xdr:row>58</xdr:row>
          <xdr:rowOff>260350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69850</xdr:colOff>
          <xdr:row>33</xdr:row>
          <xdr:rowOff>31750</xdr:rowOff>
        </xdr:from>
        <xdr:to>
          <xdr:col>8</xdr:col>
          <xdr:colOff>431800</xdr:colOff>
          <xdr:row>33</xdr:row>
          <xdr:rowOff>165100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33</xdr:row>
          <xdr:rowOff>31750</xdr:rowOff>
        </xdr:from>
        <xdr:to>
          <xdr:col>8</xdr:col>
          <xdr:colOff>946150</xdr:colOff>
          <xdr:row>33</xdr:row>
          <xdr:rowOff>171450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69850</xdr:colOff>
          <xdr:row>37</xdr:row>
          <xdr:rowOff>76200</xdr:rowOff>
        </xdr:from>
        <xdr:to>
          <xdr:col>8</xdr:col>
          <xdr:colOff>431800</xdr:colOff>
          <xdr:row>37</xdr:row>
          <xdr:rowOff>209550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37</xdr:row>
          <xdr:rowOff>69850</xdr:rowOff>
        </xdr:from>
        <xdr:to>
          <xdr:col>8</xdr:col>
          <xdr:colOff>946150</xdr:colOff>
          <xdr:row>37</xdr:row>
          <xdr:rowOff>222250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37</xdr:row>
          <xdr:rowOff>0</xdr:rowOff>
        </xdr:from>
        <xdr:to>
          <xdr:col>9</xdr:col>
          <xdr:colOff>0</xdr:colOff>
          <xdr:row>38</xdr:row>
          <xdr:rowOff>0</xdr:rowOff>
        </xdr:to>
        <xdr:sp macro="" textlink="">
          <xdr:nvSpPr>
            <xdr:cNvPr id="1107" name="Group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33</xdr:row>
          <xdr:rowOff>0</xdr:rowOff>
        </xdr:from>
        <xdr:to>
          <xdr:col>9</xdr:col>
          <xdr:colOff>0</xdr:colOff>
          <xdr:row>34</xdr:row>
          <xdr:rowOff>0</xdr:rowOff>
        </xdr:to>
        <xdr:sp macro="" textlink="">
          <xdr:nvSpPr>
            <xdr:cNvPr id="1109" name="Group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27</xdr:row>
          <xdr:rowOff>31750</xdr:rowOff>
        </xdr:from>
        <xdr:to>
          <xdr:col>8</xdr:col>
          <xdr:colOff>31750</xdr:colOff>
          <xdr:row>27</xdr:row>
          <xdr:rowOff>171450</xdr:rowOff>
        </xdr:to>
        <xdr:sp macro="" textlink="">
          <xdr:nvSpPr>
            <xdr:cNvPr id="1148" name="Option Button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355600</xdr:colOff>
          <xdr:row>27</xdr:row>
          <xdr:rowOff>31750</xdr:rowOff>
        </xdr:from>
        <xdr:to>
          <xdr:col>8</xdr:col>
          <xdr:colOff>660400</xdr:colOff>
          <xdr:row>27</xdr:row>
          <xdr:rowOff>184150</xdr:rowOff>
        </xdr:to>
        <xdr:sp macro="" textlink="">
          <xdr:nvSpPr>
            <xdr:cNvPr id="1149" name="Option Button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49</xdr:row>
          <xdr:rowOff>31750</xdr:rowOff>
        </xdr:from>
        <xdr:to>
          <xdr:col>8</xdr:col>
          <xdr:colOff>412750</xdr:colOff>
          <xdr:row>49</xdr:row>
          <xdr:rowOff>165100</xdr:rowOff>
        </xdr:to>
        <xdr:sp macro="" textlink="">
          <xdr:nvSpPr>
            <xdr:cNvPr id="1150" name="Option Button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49</xdr:row>
          <xdr:rowOff>31750</xdr:rowOff>
        </xdr:from>
        <xdr:to>
          <xdr:col>8</xdr:col>
          <xdr:colOff>965200</xdr:colOff>
          <xdr:row>49</xdr:row>
          <xdr:rowOff>165100</xdr:rowOff>
        </xdr:to>
        <xdr:sp macro="" textlink="">
          <xdr:nvSpPr>
            <xdr:cNvPr id="1151" name="Option Button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50</xdr:row>
          <xdr:rowOff>88900</xdr:rowOff>
        </xdr:from>
        <xdr:to>
          <xdr:col>8</xdr:col>
          <xdr:colOff>412750</xdr:colOff>
          <xdr:row>50</xdr:row>
          <xdr:rowOff>266700</xdr:rowOff>
        </xdr:to>
        <xdr:sp macro="" textlink="">
          <xdr:nvSpPr>
            <xdr:cNvPr id="1152" name="Option Button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50</xdr:row>
          <xdr:rowOff>88900</xdr:rowOff>
        </xdr:from>
        <xdr:to>
          <xdr:col>8</xdr:col>
          <xdr:colOff>914400</xdr:colOff>
          <xdr:row>50</xdr:row>
          <xdr:rowOff>279400</xdr:rowOff>
        </xdr:to>
        <xdr:sp macro="" textlink="">
          <xdr:nvSpPr>
            <xdr:cNvPr id="1153" name="Option Button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51</xdr:row>
          <xdr:rowOff>88900</xdr:rowOff>
        </xdr:from>
        <xdr:to>
          <xdr:col>8</xdr:col>
          <xdr:colOff>412750</xdr:colOff>
          <xdr:row>51</xdr:row>
          <xdr:rowOff>222250</xdr:rowOff>
        </xdr:to>
        <xdr:sp macro="" textlink="">
          <xdr:nvSpPr>
            <xdr:cNvPr id="1158" name="Option Button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51</xdr:row>
          <xdr:rowOff>95250</xdr:rowOff>
        </xdr:from>
        <xdr:to>
          <xdr:col>8</xdr:col>
          <xdr:colOff>965200</xdr:colOff>
          <xdr:row>51</xdr:row>
          <xdr:rowOff>228600</xdr:rowOff>
        </xdr:to>
        <xdr:sp macro="" textlink="">
          <xdr:nvSpPr>
            <xdr:cNvPr id="1159" name="Option Button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49</xdr:row>
          <xdr:rowOff>0</xdr:rowOff>
        </xdr:from>
        <xdr:to>
          <xdr:col>8</xdr:col>
          <xdr:colOff>1003300</xdr:colOff>
          <xdr:row>50</xdr:row>
          <xdr:rowOff>0</xdr:rowOff>
        </xdr:to>
        <xdr:sp macro="" textlink="">
          <xdr:nvSpPr>
            <xdr:cNvPr id="1160" name="Group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50</xdr:row>
          <xdr:rowOff>0</xdr:rowOff>
        </xdr:from>
        <xdr:to>
          <xdr:col>8</xdr:col>
          <xdr:colOff>1003300</xdr:colOff>
          <xdr:row>51</xdr:row>
          <xdr:rowOff>0</xdr:rowOff>
        </xdr:to>
        <xdr:sp macro="" textlink="">
          <xdr:nvSpPr>
            <xdr:cNvPr id="1161" name="Group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9</xdr:col>
          <xdr:colOff>0</xdr:colOff>
          <xdr:row>52</xdr:row>
          <xdr:rowOff>0</xdr:rowOff>
        </xdr:to>
        <xdr:sp macro="" textlink="">
          <xdr:nvSpPr>
            <xdr:cNvPr id="1162" name="Group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69850</xdr:colOff>
          <xdr:row>43</xdr:row>
          <xdr:rowOff>19050</xdr:rowOff>
        </xdr:from>
        <xdr:to>
          <xdr:col>8</xdr:col>
          <xdr:colOff>419100</xdr:colOff>
          <xdr:row>43</xdr:row>
          <xdr:rowOff>165100</xdr:rowOff>
        </xdr:to>
        <xdr:sp macro="" textlink="">
          <xdr:nvSpPr>
            <xdr:cNvPr id="1163" name="Option Button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43</xdr:row>
          <xdr:rowOff>19050</xdr:rowOff>
        </xdr:from>
        <xdr:to>
          <xdr:col>8</xdr:col>
          <xdr:colOff>946150</xdr:colOff>
          <xdr:row>43</xdr:row>
          <xdr:rowOff>171450</xdr:rowOff>
        </xdr:to>
        <xdr:sp macro="" textlink="">
          <xdr:nvSpPr>
            <xdr:cNvPr id="1164" name="Option Button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69850</xdr:colOff>
          <xdr:row>44</xdr:row>
          <xdr:rowOff>31750</xdr:rowOff>
        </xdr:from>
        <xdr:to>
          <xdr:col>8</xdr:col>
          <xdr:colOff>431800</xdr:colOff>
          <xdr:row>44</xdr:row>
          <xdr:rowOff>171450</xdr:rowOff>
        </xdr:to>
        <xdr:sp macro="" textlink="">
          <xdr:nvSpPr>
            <xdr:cNvPr id="1166" name="Option Button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44</xdr:row>
          <xdr:rowOff>19050</xdr:rowOff>
        </xdr:from>
        <xdr:to>
          <xdr:col>8</xdr:col>
          <xdr:colOff>946150</xdr:colOff>
          <xdr:row>44</xdr:row>
          <xdr:rowOff>171450</xdr:rowOff>
        </xdr:to>
        <xdr:sp macro="" textlink="">
          <xdr:nvSpPr>
            <xdr:cNvPr id="1167" name="Option Button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43</xdr:row>
          <xdr:rowOff>0</xdr:rowOff>
        </xdr:from>
        <xdr:to>
          <xdr:col>9</xdr:col>
          <xdr:colOff>0</xdr:colOff>
          <xdr:row>44</xdr:row>
          <xdr:rowOff>0</xdr:rowOff>
        </xdr:to>
        <xdr:sp macro="" textlink="">
          <xdr:nvSpPr>
            <xdr:cNvPr id="1171" name="Group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431800</xdr:colOff>
          <xdr:row>44</xdr:row>
          <xdr:rowOff>0</xdr:rowOff>
        </xdr:from>
        <xdr:to>
          <xdr:col>9</xdr:col>
          <xdr:colOff>0</xdr:colOff>
          <xdr:row>45</xdr:row>
          <xdr:rowOff>0</xdr:rowOff>
        </xdr:to>
        <xdr:sp macro="" textlink="">
          <xdr:nvSpPr>
            <xdr:cNvPr id="1172" name="Group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56</xdr:row>
          <xdr:rowOff>146050</xdr:rowOff>
        </xdr:from>
        <xdr:to>
          <xdr:col>8</xdr:col>
          <xdr:colOff>393700</xdr:colOff>
          <xdr:row>56</xdr:row>
          <xdr:rowOff>355600</xdr:rowOff>
        </xdr:to>
        <xdr:sp macro="" textlink="">
          <xdr:nvSpPr>
            <xdr:cNvPr id="1173" name="Option Button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495300</xdr:colOff>
          <xdr:row>56</xdr:row>
          <xdr:rowOff>152400</xdr:rowOff>
        </xdr:from>
        <xdr:to>
          <xdr:col>8</xdr:col>
          <xdr:colOff>946150</xdr:colOff>
          <xdr:row>56</xdr:row>
          <xdr:rowOff>361950</xdr:rowOff>
        </xdr:to>
        <xdr:sp macro="" textlink="">
          <xdr:nvSpPr>
            <xdr:cNvPr id="1174" name="Option Button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0</xdr:rowOff>
        </xdr:from>
        <xdr:to>
          <xdr:col>9</xdr:col>
          <xdr:colOff>0</xdr:colOff>
          <xdr:row>28</xdr:row>
          <xdr:rowOff>0</xdr:rowOff>
        </xdr:to>
        <xdr:sp macro="" textlink="">
          <xdr:nvSpPr>
            <xdr:cNvPr id="1176" name="Group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56</xdr:row>
          <xdr:rowOff>0</xdr:rowOff>
        </xdr:from>
        <xdr:to>
          <xdr:col>9</xdr:col>
          <xdr:colOff>0</xdr:colOff>
          <xdr:row>57</xdr:row>
          <xdr:rowOff>0</xdr:rowOff>
        </xdr:to>
        <xdr:sp macro="" textlink="">
          <xdr:nvSpPr>
            <xdr:cNvPr id="1180" name="Group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58</xdr:row>
          <xdr:rowOff>0</xdr:rowOff>
        </xdr:from>
        <xdr:to>
          <xdr:col>9</xdr:col>
          <xdr:colOff>0</xdr:colOff>
          <xdr:row>59</xdr:row>
          <xdr:rowOff>0</xdr:rowOff>
        </xdr:to>
        <xdr:sp macro="" textlink="">
          <xdr:nvSpPr>
            <xdr:cNvPr id="1181" name="Group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75"/>
  <sheetViews>
    <sheetView showGridLines="0" tabSelected="1" zoomScale="130" zoomScaleNormal="130" zoomScaleSheetLayoutView="130" workbookViewId="0">
      <selection activeCell="H11" sqref="H11:I11"/>
    </sheetView>
  </sheetViews>
  <sheetFormatPr defaultColWidth="9.1796875" defaultRowHeight="14.5" x14ac:dyDescent="0.35"/>
  <cols>
    <col min="1" max="1" width="4.7265625" style="30" customWidth="1"/>
    <col min="2" max="2" width="15.1796875" style="30" customWidth="1"/>
    <col min="3" max="3" width="11" style="30" customWidth="1"/>
    <col min="4" max="4" width="12.81640625" style="30" customWidth="1"/>
    <col min="5" max="5" width="5" style="30" customWidth="1"/>
    <col min="6" max="6" width="11.7265625" style="30" customWidth="1"/>
    <col min="7" max="7" width="9.81640625" style="30" customWidth="1"/>
    <col min="8" max="8" width="6.453125" style="30" customWidth="1"/>
    <col min="9" max="9" width="14.54296875" style="30" customWidth="1"/>
    <col min="10" max="10" width="3.54296875" style="9" customWidth="1"/>
    <col min="11" max="11" width="5.453125" style="9" customWidth="1"/>
    <col min="12" max="12" width="5" style="9" customWidth="1"/>
    <col min="13" max="13" width="5.81640625" style="9" customWidth="1"/>
    <col min="14" max="14" width="7.1796875" style="9" customWidth="1"/>
    <col min="15" max="15" width="5.81640625" style="9" customWidth="1"/>
    <col min="16" max="16" width="6.26953125" style="9" customWidth="1"/>
    <col min="17" max="17" width="8" style="9" customWidth="1"/>
    <col min="18" max="18" width="6.54296875" style="9" customWidth="1"/>
    <col min="19" max="19" width="7.81640625" style="9" customWidth="1"/>
    <col min="20" max="20" width="15" style="9" customWidth="1"/>
    <col min="21" max="16384" width="9.1796875" style="9"/>
  </cols>
  <sheetData>
    <row r="1" spans="1:25" ht="36" customHeight="1" x14ac:dyDescent="0.35">
      <c r="A1" s="181"/>
      <c r="B1" s="181"/>
      <c r="C1" s="198" t="s">
        <v>67</v>
      </c>
      <c r="D1" s="198"/>
      <c r="E1" s="198"/>
      <c r="F1" s="198"/>
      <c r="G1" s="198"/>
      <c r="H1" s="198"/>
      <c r="I1" s="198"/>
    </row>
    <row r="2" spans="1:25" ht="1.9" customHeight="1" x14ac:dyDescent="0.35">
      <c r="A2" s="181"/>
      <c r="B2" s="181"/>
      <c r="C2" s="198"/>
      <c r="D2" s="198"/>
      <c r="E2" s="198"/>
      <c r="F2" s="198"/>
      <c r="G2" s="198"/>
      <c r="H2" s="198"/>
      <c r="I2" s="198"/>
    </row>
    <row r="3" spans="1:25" ht="15" customHeight="1" x14ac:dyDescent="0.35">
      <c r="A3" s="199" t="s">
        <v>0</v>
      </c>
      <c r="B3" s="199"/>
      <c r="C3" s="199"/>
      <c r="D3" s="199"/>
      <c r="E3" s="199"/>
      <c r="F3" s="199"/>
      <c r="G3" s="199"/>
      <c r="H3" s="199"/>
      <c r="I3" s="199"/>
    </row>
    <row r="4" spans="1:25" s="13" customFormat="1" ht="2.9" customHeight="1" x14ac:dyDescent="0.35">
      <c r="A4" s="10"/>
      <c r="B4" s="11"/>
      <c r="C4" s="11"/>
      <c r="D4" s="11"/>
      <c r="E4" s="11"/>
      <c r="F4" s="12"/>
      <c r="G4" s="12"/>
      <c r="H4" s="12"/>
      <c r="I4" s="12"/>
    </row>
    <row r="5" spans="1:25" ht="26.9" customHeight="1" x14ac:dyDescent="0.35">
      <c r="A5" s="3" t="s">
        <v>4</v>
      </c>
      <c r="B5" s="168" t="s">
        <v>38</v>
      </c>
      <c r="C5" s="169"/>
      <c r="D5" s="169"/>
      <c r="E5" s="186"/>
      <c r="F5" s="187"/>
      <c r="G5" s="187"/>
      <c r="H5" s="187"/>
      <c r="I5" s="188"/>
    </row>
    <row r="6" spans="1:25" ht="2.9" customHeight="1" x14ac:dyDescent="0.35">
      <c r="A6" s="4"/>
      <c r="B6" s="15"/>
      <c r="C6" s="15"/>
      <c r="D6" s="15"/>
      <c r="E6" s="15"/>
      <c r="F6" s="15"/>
      <c r="G6" s="15"/>
      <c r="H6" s="15"/>
      <c r="I6" s="15"/>
    </row>
    <row r="7" spans="1:25" ht="26.9" customHeight="1" x14ac:dyDescent="0.35">
      <c r="A7" s="3" t="s">
        <v>5</v>
      </c>
      <c r="B7" s="168" t="s">
        <v>7</v>
      </c>
      <c r="C7" s="169"/>
      <c r="D7" s="169"/>
      <c r="E7" s="186"/>
      <c r="F7" s="187"/>
      <c r="G7" s="187"/>
      <c r="H7" s="187"/>
      <c r="I7" s="188"/>
    </row>
    <row r="8" spans="1:25" s="13" customFormat="1" ht="2.9" customHeight="1" x14ac:dyDescent="0.35">
      <c r="A8" s="4"/>
      <c r="B8" s="11"/>
      <c r="C8" s="11"/>
      <c r="D8" s="11"/>
      <c r="E8" s="11"/>
      <c r="F8" s="12"/>
      <c r="G8" s="12"/>
      <c r="H8" s="12"/>
      <c r="I8" s="12"/>
    </row>
    <row r="9" spans="1:25" ht="26.9" customHeight="1" x14ac:dyDescent="0.35">
      <c r="A9" s="3" t="s">
        <v>6</v>
      </c>
      <c r="B9" s="168" t="s">
        <v>8</v>
      </c>
      <c r="C9" s="169"/>
      <c r="D9" s="169"/>
      <c r="E9" s="186"/>
      <c r="F9" s="187"/>
      <c r="G9" s="187"/>
      <c r="H9" s="187"/>
      <c r="I9" s="188"/>
    </row>
    <row r="10" spans="1:25" s="13" customFormat="1" ht="2.9" customHeight="1" x14ac:dyDescent="0.35">
      <c r="A10" s="4"/>
      <c r="B10" s="11"/>
      <c r="C10" s="11"/>
      <c r="D10" s="11"/>
      <c r="E10" s="11"/>
      <c r="F10" s="12"/>
      <c r="G10" s="12"/>
      <c r="H10" s="12"/>
      <c r="I10" s="12"/>
    </row>
    <row r="11" spans="1:25" s="18" customFormat="1" ht="15" customHeight="1" x14ac:dyDescent="0.35">
      <c r="A11" s="192" t="s">
        <v>9</v>
      </c>
      <c r="B11" s="194" t="s">
        <v>56</v>
      </c>
      <c r="C11" s="195"/>
      <c r="D11" s="41" t="s">
        <v>39</v>
      </c>
      <c r="E11" s="201"/>
      <c r="F11" s="202"/>
      <c r="G11" s="2" t="s">
        <v>40</v>
      </c>
      <c r="H11" s="203"/>
      <c r="I11" s="204"/>
      <c r="J11" s="16"/>
      <c r="K11" s="16"/>
      <c r="L11" s="16"/>
      <c r="M11" s="17"/>
      <c r="N11" s="17"/>
      <c r="O11" s="17"/>
      <c r="P11" s="17"/>
      <c r="Q11" s="17"/>
      <c r="R11" s="17"/>
      <c r="T11" s="17"/>
      <c r="U11" s="17"/>
      <c r="V11" s="17"/>
      <c r="W11" s="17"/>
      <c r="X11" s="17"/>
      <c r="Y11" s="17"/>
    </row>
    <row r="12" spans="1:25" s="18" customFormat="1" ht="15" customHeight="1" x14ac:dyDescent="0.35">
      <c r="A12" s="174"/>
      <c r="B12" s="196"/>
      <c r="C12" s="197"/>
      <c r="D12" s="42" t="s">
        <v>41</v>
      </c>
      <c r="E12" s="182"/>
      <c r="F12" s="182"/>
      <c r="G12" s="44" t="s">
        <v>42</v>
      </c>
      <c r="H12" s="182"/>
      <c r="I12" s="182"/>
      <c r="J12" s="19"/>
      <c r="K12" s="19"/>
      <c r="L12" s="19"/>
      <c r="M12" s="17"/>
      <c r="N12" s="17"/>
      <c r="O12" s="17"/>
      <c r="P12" s="17"/>
      <c r="Q12" s="17"/>
      <c r="R12" s="17"/>
      <c r="T12" s="17"/>
      <c r="U12" s="17"/>
      <c r="V12" s="17"/>
      <c r="W12" s="17"/>
      <c r="X12" s="17"/>
      <c r="Y12" s="17"/>
    </row>
    <row r="13" spans="1:25" s="18" customFormat="1" ht="15" customHeight="1" x14ac:dyDescent="0.35">
      <c r="A13" s="193"/>
      <c r="B13" s="39"/>
      <c r="C13" s="40"/>
      <c r="D13" s="43" t="s">
        <v>43</v>
      </c>
      <c r="E13" s="183"/>
      <c r="F13" s="184"/>
      <c r="G13" s="184"/>
      <c r="H13" s="184"/>
      <c r="I13" s="185"/>
      <c r="J13" s="20"/>
      <c r="K13" s="157"/>
      <c r="L13" s="158"/>
      <c r="M13" s="17"/>
      <c r="N13" s="17"/>
      <c r="O13" s="17"/>
      <c r="P13" s="17"/>
      <c r="Q13" s="17"/>
      <c r="R13" s="17"/>
      <c r="T13" s="17"/>
      <c r="U13" s="17"/>
      <c r="V13" s="17"/>
      <c r="W13" s="17"/>
      <c r="X13" s="17"/>
      <c r="Y13" s="17"/>
    </row>
    <row r="14" spans="1:25" s="13" customFormat="1" ht="2.9" customHeight="1" x14ac:dyDescent="0.35">
      <c r="A14" s="4"/>
      <c r="B14" s="11"/>
      <c r="C14" s="11"/>
      <c r="D14" s="11"/>
      <c r="E14" s="11"/>
      <c r="F14" s="12"/>
      <c r="G14" s="12"/>
      <c r="H14" s="12"/>
      <c r="I14" s="12"/>
    </row>
    <row r="15" spans="1:25" ht="15" customHeight="1" x14ac:dyDescent="0.35">
      <c r="A15" s="1" t="s">
        <v>61</v>
      </c>
      <c r="B15" s="168" t="s">
        <v>55</v>
      </c>
      <c r="C15" s="169"/>
      <c r="D15" s="170"/>
      <c r="E15" s="125"/>
      <c r="F15" s="126"/>
      <c r="G15" s="126"/>
      <c r="H15" s="126"/>
      <c r="I15" s="127"/>
    </row>
    <row r="16" spans="1:25" s="13" customFormat="1" ht="2.9" customHeight="1" x14ac:dyDescent="0.35">
      <c r="A16" s="167"/>
      <c r="B16" s="167"/>
      <c r="C16" s="167"/>
      <c r="D16" s="167"/>
      <c r="E16" s="167"/>
      <c r="F16" s="167"/>
      <c r="G16" s="167"/>
      <c r="H16" s="167"/>
      <c r="I16" s="167"/>
    </row>
    <row r="17" spans="1:35" ht="15" customHeight="1" x14ac:dyDescent="0.35">
      <c r="A17" s="173" t="s">
        <v>33</v>
      </c>
      <c r="B17" s="163" t="s">
        <v>10</v>
      </c>
      <c r="C17" s="164"/>
      <c r="D17" s="22" t="s">
        <v>11</v>
      </c>
      <c r="E17" s="189"/>
      <c r="F17" s="190"/>
      <c r="G17" s="190"/>
      <c r="H17" s="190"/>
      <c r="I17" s="191"/>
    </row>
    <row r="18" spans="1:35" ht="15" customHeight="1" x14ac:dyDescent="0.35">
      <c r="A18" s="174"/>
      <c r="B18" s="163"/>
      <c r="C18" s="164"/>
      <c r="D18" s="23" t="s">
        <v>12</v>
      </c>
      <c r="E18" s="125"/>
      <c r="F18" s="126"/>
      <c r="G18" s="126"/>
      <c r="H18" s="126"/>
      <c r="I18" s="127"/>
    </row>
    <row r="19" spans="1:35" ht="15" customHeight="1" x14ac:dyDescent="0.35">
      <c r="A19" s="174"/>
      <c r="B19" s="163"/>
      <c r="C19" s="164"/>
      <c r="D19" s="23" t="s">
        <v>1</v>
      </c>
      <c r="E19" s="125"/>
      <c r="F19" s="126"/>
      <c r="G19" s="126"/>
      <c r="H19" s="126"/>
      <c r="I19" s="127"/>
    </row>
    <row r="20" spans="1:35" ht="15" customHeight="1" x14ac:dyDescent="0.35">
      <c r="A20" s="175"/>
      <c r="B20" s="165"/>
      <c r="C20" s="166"/>
      <c r="D20" s="23" t="s">
        <v>13</v>
      </c>
      <c r="E20" s="125"/>
      <c r="F20" s="126"/>
      <c r="G20" s="126"/>
      <c r="H20" s="126"/>
      <c r="I20" s="127"/>
    </row>
    <row r="21" spans="1:35" ht="2.9" customHeight="1" x14ac:dyDescent="0.35">
      <c r="A21" s="24"/>
      <c r="B21" s="153"/>
      <c r="C21" s="153"/>
      <c r="D21" s="153"/>
      <c r="E21" s="25"/>
      <c r="F21" s="24"/>
      <c r="G21" s="24"/>
      <c r="H21" s="24"/>
      <c r="I21" s="24"/>
    </row>
    <row r="22" spans="1:35" ht="15" customHeight="1" x14ac:dyDescent="0.35">
      <c r="A22" s="14" t="s">
        <v>44</v>
      </c>
      <c r="B22" s="168" t="s">
        <v>34</v>
      </c>
      <c r="C22" s="169"/>
      <c r="D22" s="170"/>
      <c r="E22" s="125"/>
      <c r="F22" s="126"/>
      <c r="G22" s="126"/>
      <c r="H22" s="126"/>
      <c r="I22" s="127"/>
    </row>
    <row r="23" spans="1:35" ht="2.9" customHeight="1" x14ac:dyDescent="0.35">
      <c r="A23" s="24"/>
      <c r="B23" s="153"/>
      <c r="C23" s="153"/>
      <c r="D23" s="153"/>
      <c r="E23" s="25"/>
      <c r="F23" s="24"/>
      <c r="G23" s="24"/>
      <c r="H23" s="24"/>
      <c r="I23" s="24"/>
    </row>
    <row r="24" spans="1:35" ht="15" customHeight="1" x14ac:dyDescent="0.35">
      <c r="A24" s="200" t="s">
        <v>59</v>
      </c>
      <c r="B24" s="180" t="s">
        <v>14</v>
      </c>
      <c r="C24" s="180"/>
      <c r="D24" s="23" t="s">
        <v>2</v>
      </c>
      <c r="E24" s="147"/>
      <c r="F24" s="147"/>
      <c r="G24" s="147"/>
      <c r="H24" s="147"/>
      <c r="I24" s="147"/>
    </row>
    <row r="25" spans="1:35" ht="15" customHeight="1" x14ac:dyDescent="0.35">
      <c r="A25" s="200"/>
      <c r="B25" s="180"/>
      <c r="C25" s="180"/>
      <c r="D25" s="23" t="s">
        <v>3</v>
      </c>
      <c r="E25" s="148"/>
      <c r="F25" s="148"/>
      <c r="G25" s="148"/>
      <c r="H25" s="148"/>
      <c r="I25" s="148"/>
    </row>
    <row r="26" spans="1:35" ht="15" customHeight="1" x14ac:dyDescent="0.35">
      <c r="A26" s="200"/>
      <c r="B26" s="180"/>
      <c r="C26" s="180"/>
      <c r="D26" s="23" t="s">
        <v>45</v>
      </c>
      <c r="E26" s="149"/>
      <c r="F26" s="147"/>
      <c r="G26" s="147"/>
      <c r="H26" s="147"/>
      <c r="I26" s="147"/>
    </row>
    <row r="27" spans="1:35" ht="2.9" customHeight="1" x14ac:dyDescent="0.35">
      <c r="A27" s="24"/>
      <c r="B27" s="153"/>
      <c r="C27" s="153"/>
      <c r="D27" s="153"/>
      <c r="E27" s="25"/>
      <c r="F27" s="24"/>
      <c r="G27" s="24"/>
      <c r="H27" s="24"/>
      <c r="I27" s="24"/>
    </row>
    <row r="28" spans="1:35" customFormat="1" ht="15" customHeight="1" x14ac:dyDescent="0.35">
      <c r="A28" s="57" t="s">
        <v>62</v>
      </c>
      <c r="B28" s="139" t="s">
        <v>60</v>
      </c>
      <c r="C28" s="140"/>
      <c r="D28" s="140"/>
      <c r="E28" s="140"/>
      <c r="F28" s="140"/>
      <c r="G28" s="146"/>
      <c r="H28" s="171"/>
      <c r="I28" s="172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</row>
    <row r="29" spans="1:35" s="13" customFormat="1" ht="2.9" customHeight="1" x14ac:dyDescent="0.35">
      <c r="A29" s="10"/>
      <c r="B29" s="11"/>
      <c r="C29" s="11"/>
      <c r="D29" s="11"/>
      <c r="E29" s="11"/>
      <c r="F29" s="12"/>
      <c r="G29" s="12"/>
      <c r="H29" s="12"/>
      <c r="I29" s="12"/>
    </row>
    <row r="30" spans="1:35" x14ac:dyDescent="0.35">
      <c r="A30" s="205" t="s">
        <v>15</v>
      </c>
      <c r="B30" s="205"/>
      <c r="C30" s="205"/>
      <c r="D30" s="205"/>
      <c r="E30" s="205"/>
      <c r="F30" s="205"/>
      <c r="G30" s="205"/>
      <c r="H30" s="205"/>
      <c r="I30" s="205"/>
    </row>
    <row r="31" spans="1:35" s="13" customFormat="1" ht="2.9" customHeight="1" x14ac:dyDescent="0.35">
      <c r="A31" s="10"/>
      <c r="B31" s="11"/>
      <c r="C31" s="11"/>
      <c r="D31" s="11"/>
      <c r="E31" s="11"/>
      <c r="F31" s="12"/>
      <c r="G31" s="12"/>
      <c r="H31" s="12"/>
      <c r="I31" s="12"/>
    </row>
    <row r="32" spans="1:35" ht="15" customHeight="1" x14ac:dyDescent="0.35">
      <c r="A32" s="21" t="s">
        <v>16</v>
      </c>
      <c r="B32" s="168" t="s">
        <v>35</v>
      </c>
      <c r="C32" s="169"/>
      <c r="D32" s="169"/>
      <c r="E32" s="169"/>
      <c r="F32" s="169"/>
      <c r="G32" s="169"/>
      <c r="H32" s="170"/>
      <c r="I32" s="26"/>
    </row>
    <row r="33" spans="1:35" ht="2.25" customHeight="1" x14ac:dyDescent="0.35">
      <c r="A33" s="154"/>
      <c r="B33" s="154"/>
      <c r="C33" s="154"/>
      <c r="D33" s="154"/>
      <c r="E33" s="154"/>
      <c r="F33" s="154"/>
      <c r="G33" s="154"/>
      <c r="H33" s="154"/>
      <c r="I33" s="154"/>
    </row>
    <row r="34" spans="1:35" ht="15" customHeight="1" x14ac:dyDescent="0.35">
      <c r="A34" s="121" t="s">
        <v>46</v>
      </c>
      <c r="B34" s="168" t="s">
        <v>173</v>
      </c>
      <c r="C34" s="169"/>
      <c r="D34" s="169"/>
      <c r="E34" s="169"/>
      <c r="F34" s="169"/>
      <c r="G34" s="169"/>
      <c r="H34" s="170"/>
      <c r="I34" s="5"/>
    </row>
    <row r="35" spans="1:35" ht="2.25" customHeight="1" x14ac:dyDescent="0.35">
      <c r="A35" s="154"/>
      <c r="B35" s="154"/>
      <c r="C35" s="154"/>
      <c r="D35" s="154"/>
      <c r="E35" s="154"/>
      <c r="F35" s="154"/>
      <c r="G35" s="154"/>
      <c r="H35" s="154"/>
      <c r="I35" s="154"/>
    </row>
    <row r="36" spans="1:35" ht="15" customHeight="1" x14ac:dyDescent="0.35">
      <c r="A36" s="14" t="s">
        <v>17</v>
      </c>
      <c r="B36" s="139" t="s">
        <v>52</v>
      </c>
      <c r="C36" s="140"/>
      <c r="D36" s="140"/>
      <c r="E36" s="140"/>
      <c r="F36" s="140"/>
      <c r="G36" s="140"/>
      <c r="H36" s="146"/>
      <c r="I36" s="116"/>
    </row>
    <row r="37" spans="1:35" ht="2.25" customHeight="1" x14ac:dyDescent="0.35">
      <c r="A37" s="154"/>
      <c r="B37" s="154"/>
      <c r="C37" s="154"/>
      <c r="D37" s="154"/>
      <c r="E37" s="154"/>
      <c r="F37" s="154"/>
      <c r="G37" s="154"/>
      <c r="H37" s="154"/>
      <c r="I37" s="154"/>
    </row>
    <row r="38" spans="1:35" ht="22.5" customHeight="1" x14ac:dyDescent="0.35">
      <c r="A38" s="1" t="s">
        <v>18</v>
      </c>
      <c r="B38" s="168" t="s">
        <v>172</v>
      </c>
      <c r="C38" s="169"/>
      <c r="D38" s="169"/>
      <c r="E38" s="169"/>
      <c r="F38" s="169"/>
      <c r="G38" s="169"/>
      <c r="H38" s="170"/>
      <c r="I38" s="6"/>
    </row>
    <row r="39" spans="1:35" ht="2.25" customHeight="1" x14ac:dyDescent="0.35">
      <c r="A39" s="154"/>
      <c r="B39" s="154"/>
      <c r="C39" s="154"/>
      <c r="D39" s="154"/>
      <c r="E39" s="154"/>
      <c r="F39" s="154"/>
      <c r="G39" s="154"/>
      <c r="H39" s="154"/>
      <c r="I39" s="154"/>
    </row>
    <row r="40" spans="1:35" ht="15" customHeight="1" x14ac:dyDescent="0.35">
      <c r="A40" s="173" t="s">
        <v>63</v>
      </c>
      <c r="B40" s="139" t="s">
        <v>29</v>
      </c>
      <c r="C40" s="140"/>
      <c r="D40" s="140"/>
      <c r="E40" s="140"/>
      <c r="F40" s="140"/>
      <c r="G40" s="140"/>
      <c r="H40" s="140"/>
      <c r="I40" s="146"/>
    </row>
    <row r="41" spans="1:35" ht="30" customHeight="1" x14ac:dyDescent="0.35">
      <c r="A41" s="175"/>
      <c r="B41" s="176" t="s">
        <v>30</v>
      </c>
      <c r="C41" s="177"/>
      <c r="D41" s="178"/>
      <c r="E41" s="156" t="s">
        <v>37</v>
      </c>
      <c r="F41" s="156"/>
      <c r="G41" s="176" t="s">
        <v>20</v>
      </c>
      <c r="H41" s="178"/>
      <c r="I41" s="7" t="s">
        <v>19</v>
      </c>
    </row>
    <row r="42" spans="1:35" ht="15" customHeight="1" x14ac:dyDescent="0.35">
      <c r="A42" s="21" t="s">
        <v>64</v>
      </c>
      <c r="B42" s="159" t="s">
        <v>97</v>
      </c>
      <c r="C42" s="160"/>
      <c r="D42" s="161"/>
      <c r="E42" s="179"/>
      <c r="F42" s="179"/>
      <c r="G42" s="179"/>
      <c r="H42" s="179"/>
      <c r="I42" s="37"/>
    </row>
    <row r="43" spans="1:35" s="27" customFormat="1" ht="15" customHeight="1" x14ac:dyDescent="0.35">
      <c r="A43" s="14" t="s">
        <v>65</v>
      </c>
      <c r="B43" s="159" t="s">
        <v>31</v>
      </c>
      <c r="C43" s="160"/>
      <c r="D43" s="161"/>
      <c r="E43" s="162"/>
      <c r="F43" s="162"/>
      <c r="G43" s="162"/>
      <c r="H43" s="162"/>
      <c r="I43" s="36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35" x14ac:dyDescent="0.35">
      <c r="A44" s="173" t="s">
        <v>66</v>
      </c>
      <c r="B44" s="168" t="s">
        <v>84</v>
      </c>
      <c r="C44" s="169"/>
      <c r="D44" s="169"/>
      <c r="E44" s="169"/>
      <c r="F44" s="169"/>
      <c r="G44" s="169"/>
      <c r="H44" s="170"/>
      <c r="I44" s="6"/>
    </row>
    <row r="45" spans="1:35" ht="15" customHeight="1" x14ac:dyDescent="0.35">
      <c r="A45" s="175"/>
      <c r="B45" s="168" t="s">
        <v>96</v>
      </c>
      <c r="C45" s="169"/>
      <c r="D45" s="169"/>
      <c r="E45" s="169"/>
      <c r="F45" s="169"/>
      <c r="G45" s="169"/>
      <c r="H45" s="170"/>
      <c r="I45" s="59"/>
    </row>
    <row r="46" spans="1:35" ht="2.25" customHeight="1" x14ac:dyDescent="0.35">
      <c r="A46" s="154"/>
      <c r="B46" s="154"/>
      <c r="C46" s="154"/>
      <c r="D46" s="154"/>
      <c r="E46" s="154"/>
      <c r="F46" s="154"/>
      <c r="G46" s="154"/>
      <c r="H46" s="154"/>
      <c r="I46" s="155"/>
    </row>
    <row r="47" spans="1:35" customFormat="1" x14ac:dyDescent="0.35">
      <c r="A47" s="205" t="s">
        <v>75</v>
      </c>
      <c r="B47" s="205"/>
      <c r="C47" s="205"/>
      <c r="D47" s="205"/>
      <c r="E47" s="205"/>
      <c r="F47" s="205"/>
      <c r="G47" s="205"/>
      <c r="H47" s="205"/>
      <c r="I47" s="205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</row>
    <row r="48" spans="1:35" ht="2.25" customHeight="1" x14ac:dyDescent="0.35">
      <c r="A48" s="154"/>
      <c r="B48" s="154"/>
      <c r="C48" s="154"/>
      <c r="D48" s="154"/>
      <c r="E48" s="154"/>
      <c r="F48" s="154"/>
      <c r="G48" s="154"/>
      <c r="H48" s="154"/>
      <c r="I48" s="154"/>
    </row>
    <row r="49" spans="1:21" s="48" customFormat="1" ht="26.25" customHeight="1" x14ac:dyDescent="0.35">
      <c r="A49" s="50" t="s">
        <v>21</v>
      </c>
      <c r="B49" s="128" t="s">
        <v>76</v>
      </c>
      <c r="C49" s="129"/>
      <c r="D49" s="129"/>
      <c r="E49" s="129"/>
      <c r="F49" s="129"/>
      <c r="G49" s="129"/>
      <c r="H49" s="129"/>
      <c r="I49" s="130"/>
    </row>
    <row r="50" spans="1:21" s="48" customFormat="1" ht="15" customHeight="1" x14ac:dyDescent="0.35">
      <c r="A50" s="50" t="s">
        <v>77</v>
      </c>
      <c r="B50" s="128" t="s">
        <v>78</v>
      </c>
      <c r="C50" s="129"/>
      <c r="D50" s="129"/>
      <c r="E50" s="129"/>
      <c r="F50" s="129"/>
      <c r="G50" s="129"/>
      <c r="H50" s="130"/>
      <c r="I50" s="49"/>
    </row>
    <row r="51" spans="1:21" s="48" customFormat="1" ht="26.9" customHeight="1" x14ac:dyDescent="0.35">
      <c r="A51" s="50" t="s">
        <v>79</v>
      </c>
      <c r="B51" s="128" t="s">
        <v>80</v>
      </c>
      <c r="C51" s="129"/>
      <c r="D51" s="129"/>
      <c r="E51" s="129"/>
      <c r="F51" s="129"/>
      <c r="G51" s="129"/>
      <c r="H51" s="130"/>
      <c r="I51" s="49"/>
    </row>
    <row r="52" spans="1:21" s="48" customFormat="1" ht="26.9" customHeight="1" x14ac:dyDescent="0.35">
      <c r="A52" s="50" t="s">
        <v>81</v>
      </c>
      <c r="B52" s="128" t="s">
        <v>82</v>
      </c>
      <c r="C52" s="129"/>
      <c r="D52" s="129"/>
      <c r="E52" s="129"/>
      <c r="F52" s="129"/>
      <c r="G52" s="129"/>
      <c r="H52" s="130"/>
      <c r="I52" s="49"/>
    </row>
    <row r="53" spans="1:21" s="48" customFormat="1" ht="26.9" customHeight="1" x14ac:dyDescent="0.35">
      <c r="A53" s="131" t="s">
        <v>83</v>
      </c>
      <c r="B53" s="132"/>
      <c r="C53" s="132"/>
      <c r="D53" s="132"/>
      <c r="E53" s="132"/>
      <c r="F53" s="132"/>
      <c r="G53" s="132"/>
      <c r="H53" s="132"/>
      <c r="I53" s="133"/>
    </row>
    <row r="54" spans="1:21" s="13" customFormat="1" ht="2.9" customHeight="1" x14ac:dyDescent="0.35">
      <c r="A54" s="10"/>
      <c r="B54" s="28"/>
      <c r="C54" s="28"/>
      <c r="D54" s="28"/>
      <c r="E54" s="28"/>
      <c r="F54" s="29"/>
      <c r="G54" s="29"/>
      <c r="H54" s="29"/>
      <c r="I54" s="2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ht="15" customHeight="1" x14ac:dyDescent="0.35">
      <c r="A55" s="205" t="s">
        <v>85</v>
      </c>
      <c r="B55" s="205"/>
      <c r="C55" s="205"/>
      <c r="D55" s="205"/>
      <c r="E55" s="205"/>
      <c r="F55" s="205"/>
      <c r="G55" s="205"/>
      <c r="H55" s="205"/>
      <c r="I55" s="205"/>
    </row>
    <row r="56" spans="1:21" s="13" customFormat="1" ht="2.9" customHeight="1" x14ac:dyDescent="0.35">
      <c r="A56" s="10"/>
      <c r="B56" s="11"/>
      <c r="C56" s="11"/>
      <c r="D56" s="11"/>
      <c r="E56" s="11"/>
      <c r="F56" s="12"/>
      <c r="G56" s="12"/>
      <c r="H56" s="12"/>
      <c r="I56" s="12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s="48" customFormat="1" ht="35.25" customHeight="1" x14ac:dyDescent="0.35">
      <c r="A57" s="237" t="s">
        <v>47</v>
      </c>
      <c r="B57" s="234" t="s">
        <v>86</v>
      </c>
      <c r="C57" s="235"/>
      <c r="D57" s="235"/>
      <c r="E57" s="235"/>
      <c r="F57" s="235"/>
      <c r="G57" s="235"/>
      <c r="H57" s="236"/>
      <c r="I57" s="56"/>
    </row>
    <row r="58" spans="1:21" s="48" customFormat="1" ht="15" customHeight="1" x14ac:dyDescent="0.35">
      <c r="A58" s="224"/>
      <c r="B58" s="234" t="s">
        <v>98</v>
      </c>
      <c r="C58" s="235"/>
      <c r="D58" s="235"/>
      <c r="E58" s="235"/>
      <c r="F58" s="235"/>
      <c r="G58" s="235"/>
      <c r="H58" s="236"/>
      <c r="I58" s="115"/>
    </row>
    <row r="59" spans="1:21" ht="23.25" customHeight="1" x14ac:dyDescent="0.35">
      <c r="A59" s="223" t="s">
        <v>87</v>
      </c>
      <c r="B59" s="141" t="s">
        <v>48</v>
      </c>
      <c r="C59" s="142"/>
      <c r="D59" s="142"/>
      <c r="E59" s="142"/>
      <c r="F59" s="142"/>
      <c r="G59" s="143"/>
      <c r="H59" s="144"/>
      <c r="I59" s="145"/>
    </row>
    <row r="60" spans="1:21" ht="15" customHeight="1" x14ac:dyDescent="0.35">
      <c r="A60" s="223"/>
      <c r="B60" s="150" t="s">
        <v>72</v>
      </c>
      <c r="C60" s="151"/>
      <c r="D60" s="151"/>
      <c r="E60" s="151"/>
      <c r="F60" s="152"/>
      <c r="G60" s="231"/>
      <c r="H60" s="232"/>
      <c r="I60" s="233"/>
    </row>
    <row r="61" spans="1:21" ht="15" customHeight="1" x14ac:dyDescent="0.35">
      <c r="A61" s="223"/>
      <c r="B61" s="150" t="s">
        <v>49</v>
      </c>
      <c r="C61" s="151"/>
      <c r="D61" s="151"/>
      <c r="E61" s="151"/>
      <c r="F61" s="152"/>
      <c r="G61" s="225"/>
      <c r="H61" s="226"/>
      <c r="I61" s="227"/>
    </row>
    <row r="62" spans="1:21" ht="15" customHeight="1" x14ac:dyDescent="0.35">
      <c r="A62" s="224"/>
      <c r="B62" s="150" t="s">
        <v>50</v>
      </c>
      <c r="C62" s="151"/>
      <c r="D62" s="151"/>
      <c r="E62" s="151"/>
      <c r="F62" s="152"/>
      <c r="G62" s="228"/>
      <c r="H62" s="229"/>
      <c r="I62" s="230"/>
    </row>
    <row r="63" spans="1:21" ht="15" customHeight="1" x14ac:dyDescent="0.35">
      <c r="A63" s="8" t="s">
        <v>88</v>
      </c>
      <c r="B63" s="139" t="s">
        <v>32</v>
      </c>
      <c r="C63" s="140"/>
      <c r="D63" s="140"/>
      <c r="E63" s="140"/>
      <c r="F63" s="140"/>
      <c r="G63" s="140"/>
      <c r="H63" s="140"/>
      <c r="I63" s="146"/>
    </row>
    <row r="64" spans="1:21" ht="15" customHeight="1" x14ac:dyDescent="0.3">
      <c r="A64" s="8" t="s">
        <v>89</v>
      </c>
      <c r="B64" s="139" t="s">
        <v>51</v>
      </c>
      <c r="C64" s="140"/>
      <c r="D64" s="140"/>
      <c r="E64" s="140"/>
      <c r="F64" s="140"/>
      <c r="G64" s="140"/>
      <c r="H64" s="140"/>
      <c r="I64" s="114"/>
    </row>
    <row r="65" spans="1:21" ht="15" customHeight="1" x14ac:dyDescent="0.3">
      <c r="A65" s="14" t="s">
        <v>90</v>
      </c>
      <c r="B65" s="139" t="s">
        <v>58</v>
      </c>
      <c r="C65" s="140"/>
      <c r="D65" s="140"/>
      <c r="E65" s="140"/>
      <c r="F65" s="140"/>
      <c r="G65" s="140"/>
      <c r="H65" s="140"/>
      <c r="I65" s="113"/>
    </row>
    <row r="66" spans="1:21" ht="15" customHeight="1" x14ac:dyDescent="0.3">
      <c r="A66" s="14" t="s">
        <v>91</v>
      </c>
      <c r="B66" s="139" t="s">
        <v>53</v>
      </c>
      <c r="C66" s="140"/>
      <c r="D66" s="140"/>
      <c r="E66" s="140"/>
      <c r="F66" s="140"/>
      <c r="G66" s="140"/>
      <c r="H66" s="140"/>
      <c r="I66" s="35"/>
    </row>
    <row r="67" spans="1:21" ht="15" customHeight="1" x14ac:dyDescent="0.3">
      <c r="A67" s="14" t="s">
        <v>92</v>
      </c>
      <c r="B67" s="134" t="s">
        <v>68</v>
      </c>
      <c r="C67" s="135"/>
      <c r="D67" s="135"/>
      <c r="E67" s="135"/>
      <c r="F67" s="135"/>
      <c r="G67" s="135"/>
      <c r="H67" s="135"/>
      <c r="I67" s="113"/>
    </row>
    <row r="68" spans="1:21" customFormat="1" ht="15" customHeight="1" x14ac:dyDescent="0.35">
      <c r="A68" s="3" t="s">
        <v>93</v>
      </c>
      <c r="B68" s="134" t="s">
        <v>174</v>
      </c>
      <c r="C68" s="135"/>
      <c r="D68" s="135"/>
      <c r="E68" s="135"/>
      <c r="F68" s="135"/>
      <c r="G68" s="136" t="s">
        <v>175</v>
      </c>
      <c r="H68" s="137"/>
      <c r="I68" s="138"/>
    </row>
    <row r="69" spans="1:21" ht="15" customHeight="1" x14ac:dyDescent="0.35">
      <c r="A69" s="45" t="s">
        <v>94</v>
      </c>
      <c r="B69" s="194" t="s">
        <v>70</v>
      </c>
      <c r="C69" s="218"/>
      <c r="D69" s="46" t="s">
        <v>25</v>
      </c>
      <c r="E69" s="219"/>
      <c r="F69" s="220"/>
      <c r="G69" s="216" t="s">
        <v>22</v>
      </c>
      <c r="H69" s="217"/>
      <c r="I69" s="47"/>
    </row>
    <row r="70" spans="1:21" ht="39.75" customHeight="1" x14ac:dyDescent="0.35">
      <c r="A70" s="210" t="s">
        <v>57</v>
      </c>
      <c r="B70" s="211"/>
      <c r="C70" s="211"/>
      <c r="D70" s="211"/>
      <c r="E70" s="211"/>
      <c r="F70" s="211"/>
      <c r="G70" s="211"/>
      <c r="H70" s="211"/>
      <c r="I70" s="212"/>
    </row>
    <row r="71" spans="1:21" ht="56.9" customHeight="1" x14ac:dyDescent="0.35">
      <c r="A71" s="207" t="s">
        <v>71</v>
      </c>
      <c r="B71" s="208"/>
      <c r="C71" s="208"/>
      <c r="D71" s="208"/>
      <c r="E71" s="208"/>
      <c r="F71" s="208"/>
      <c r="G71" s="208"/>
      <c r="H71" s="208"/>
      <c r="I71" s="209"/>
    </row>
    <row r="72" spans="1:21" ht="2.9" customHeight="1" x14ac:dyDescent="0.35">
      <c r="A72" s="222"/>
      <c r="B72" s="222"/>
      <c r="C72" s="222"/>
      <c r="D72" s="222"/>
      <c r="E72" s="222"/>
      <c r="F72" s="222"/>
      <c r="G72" s="222"/>
      <c r="H72" s="222"/>
      <c r="I72" s="222"/>
    </row>
    <row r="73" spans="1:21" x14ac:dyDescent="0.35">
      <c r="A73" s="221"/>
      <c r="B73" s="221"/>
      <c r="C73" s="221"/>
      <c r="D73" s="221"/>
      <c r="E73" s="221"/>
      <c r="F73" s="221"/>
      <c r="G73" s="221"/>
      <c r="H73" s="221"/>
      <c r="I73" s="221"/>
    </row>
    <row r="74" spans="1:21" ht="45.75" customHeight="1" x14ac:dyDescent="0.35">
      <c r="A74" s="214"/>
      <c r="B74" s="214"/>
      <c r="C74" s="31"/>
      <c r="D74" s="32" t="s">
        <v>28</v>
      </c>
      <c r="E74" s="214"/>
      <c r="F74" s="214"/>
      <c r="G74" s="31" t="s">
        <v>28</v>
      </c>
      <c r="H74" s="215"/>
      <c r="I74" s="215"/>
    </row>
    <row r="75" spans="1:21" s="34" customFormat="1" ht="15" customHeight="1" x14ac:dyDescent="0.35">
      <c r="A75" s="206" t="s">
        <v>24</v>
      </c>
      <c r="B75" s="206"/>
      <c r="C75" s="33"/>
      <c r="D75" s="213" t="s">
        <v>27</v>
      </c>
      <c r="E75" s="213"/>
      <c r="F75" s="213"/>
      <c r="G75" s="33" t="s">
        <v>23</v>
      </c>
      <c r="H75" s="213" t="s">
        <v>26</v>
      </c>
      <c r="I75" s="213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</sheetData>
  <sheetProtection algorithmName="SHA-512" hashValue="S4OdibKDAlIJjRsYuQ3fokKSDJ2l8BX/rJZjZ6XjRp8F5sIRinQc+gvoPCsZTlX53xkf1wWS7bmgvIrvS53u/A==" saltValue="XhJD/z+vhsnkZAmwQvWTXw==" spinCount="100000" sheet="1" formatRows="0" selectLockedCells="1"/>
  <mergeCells count="102">
    <mergeCell ref="A59:A62"/>
    <mergeCell ref="G61:I61"/>
    <mergeCell ref="A47:I47"/>
    <mergeCell ref="B34:H34"/>
    <mergeCell ref="A44:A45"/>
    <mergeCell ref="G41:H41"/>
    <mergeCell ref="B32:H32"/>
    <mergeCell ref="G62:I62"/>
    <mergeCell ref="B60:F60"/>
    <mergeCell ref="G60:I60"/>
    <mergeCell ref="B44:H44"/>
    <mergeCell ref="B45:H45"/>
    <mergeCell ref="B57:H57"/>
    <mergeCell ref="B58:H58"/>
    <mergeCell ref="A57:A58"/>
    <mergeCell ref="B62:F62"/>
    <mergeCell ref="A55:I55"/>
    <mergeCell ref="A75:B75"/>
    <mergeCell ref="A71:I71"/>
    <mergeCell ref="A70:I70"/>
    <mergeCell ref="D75:F75"/>
    <mergeCell ref="H75:I75"/>
    <mergeCell ref="A74:B74"/>
    <mergeCell ref="H74:I74"/>
    <mergeCell ref="G69:H69"/>
    <mergeCell ref="B69:C69"/>
    <mergeCell ref="E69:F69"/>
    <mergeCell ref="E74:F74"/>
    <mergeCell ref="A73:I73"/>
    <mergeCell ref="A72:I72"/>
    <mergeCell ref="A1:B2"/>
    <mergeCell ref="A37:I37"/>
    <mergeCell ref="A35:I35"/>
    <mergeCell ref="A33:I33"/>
    <mergeCell ref="A39:I39"/>
    <mergeCell ref="B7:D7"/>
    <mergeCell ref="H12:I12"/>
    <mergeCell ref="E13:I13"/>
    <mergeCell ref="E22:I22"/>
    <mergeCell ref="E7:I7"/>
    <mergeCell ref="E17:I17"/>
    <mergeCell ref="B9:D9"/>
    <mergeCell ref="E9:I9"/>
    <mergeCell ref="B5:D5"/>
    <mergeCell ref="E5:I5"/>
    <mergeCell ref="A11:A13"/>
    <mergeCell ref="B11:C12"/>
    <mergeCell ref="C1:I2"/>
    <mergeCell ref="A3:I3"/>
    <mergeCell ref="A24:A26"/>
    <mergeCell ref="E11:F11"/>
    <mergeCell ref="H11:I11"/>
    <mergeCell ref="E12:F12"/>
    <mergeCell ref="A30:I30"/>
    <mergeCell ref="K13:L13"/>
    <mergeCell ref="B36:H36"/>
    <mergeCell ref="B43:D43"/>
    <mergeCell ref="E43:F43"/>
    <mergeCell ref="G43:H43"/>
    <mergeCell ref="B17:C20"/>
    <mergeCell ref="A16:I16"/>
    <mergeCell ref="B15:D15"/>
    <mergeCell ref="E15:I15"/>
    <mergeCell ref="B28:G28"/>
    <mergeCell ref="H28:I28"/>
    <mergeCell ref="A17:A20"/>
    <mergeCell ref="B41:D41"/>
    <mergeCell ref="A40:A41"/>
    <mergeCell ref="B38:H38"/>
    <mergeCell ref="G42:H42"/>
    <mergeCell ref="E42:F42"/>
    <mergeCell ref="B42:D42"/>
    <mergeCell ref="E18:I18"/>
    <mergeCell ref="B23:D23"/>
    <mergeCell ref="B24:C26"/>
    <mergeCell ref="B40:I40"/>
    <mergeCell ref="B21:D21"/>
    <mergeCell ref="B22:D22"/>
    <mergeCell ref="E19:I19"/>
    <mergeCell ref="E20:I20"/>
    <mergeCell ref="B49:I49"/>
    <mergeCell ref="B50:H50"/>
    <mergeCell ref="B51:H51"/>
    <mergeCell ref="B52:H52"/>
    <mergeCell ref="A53:I53"/>
    <mergeCell ref="B68:F68"/>
    <mergeCell ref="G68:I68"/>
    <mergeCell ref="B65:H65"/>
    <mergeCell ref="B66:H66"/>
    <mergeCell ref="B67:H67"/>
    <mergeCell ref="B64:H64"/>
    <mergeCell ref="B59:G59"/>
    <mergeCell ref="H59:I59"/>
    <mergeCell ref="B63:I63"/>
    <mergeCell ref="E24:I24"/>
    <mergeCell ref="E25:I25"/>
    <mergeCell ref="E26:I26"/>
    <mergeCell ref="B61:F61"/>
    <mergeCell ref="B27:D27"/>
    <mergeCell ref="A46:I46"/>
    <mergeCell ref="A48:I48"/>
    <mergeCell ref="E41:F41"/>
  </mergeCells>
  <dataValidations count="20">
    <dataValidation type="list" allowBlank="1" showInputMessage="1" showErrorMessage="1" sqref="I39 I46 I48" xr:uid="{00000000-0002-0000-0000-000000000000}">
      <formula1>$O$1:$O$1</formula1>
    </dataValidation>
    <dataValidation type="date" allowBlank="1" showInputMessage="1" showErrorMessage="1" sqref="E69:F69 I69" xr:uid="{00000000-0002-0000-0000-000001000000}">
      <formula1>1</formula1>
      <formula2>401769</formula2>
    </dataValidation>
    <dataValidation type="date" operator="greaterThanOrEqual" allowBlank="1" showInputMessage="1" showErrorMessage="1" sqref="K13:L13" xr:uid="{00000000-0002-0000-0000-000002000000}">
      <formula1>1</formula1>
    </dataValidation>
    <dataValidation operator="lessThanOrEqual" allowBlank="1" showInputMessage="1" showErrorMessage="1" sqref="J11:L11" xr:uid="{00000000-0002-0000-0000-000003000000}"/>
    <dataValidation type="date" allowBlank="1" showInputMessage="1" showErrorMessage="1" errorTitle="Некорректный ввод данных" error="Введите дату в формате чч.мм.гггг." sqref="E12:F12 H12:I12" xr:uid="{00000000-0002-0000-0000-000004000000}">
      <formula1>1</formula1>
      <formula2>73415</formula2>
    </dataValidation>
    <dataValidation type="custom" allowBlank="1" showInputMessage="1" showErrorMessage="1" sqref="E26:I26" xr:uid="{00000000-0002-0000-0000-000005000000}">
      <formula1>ISNUMBER(MATCH("*@*.*?",E26,0))</formula1>
    </dataValidation>
    <dataValidation type="date" operator="greaterThanOrEqual" allowBlank="1" showInputMessage="1" showErrorMessage="1" errorTitle="Некорректный ввод даных" error="Используйте формат ДД.ММ.ГГГГ._x000a_Дата не может быть меньше 1900г" sqref="G62:I62" xr:uid="{00000000-0002-0000-0000-000006000000}">
      <formula1>1</formula1>
    </dataValidation>
    <dataValidation type="whole" operator="greaterThan" allowBlank="1" showInputMessage="1" showErrorMessage="1" errorTitle="Некорректный ввод данных" error="Размер страховой суммы должен иметь целое числовое значение и не может быть меньше 0" sqref="G61:I61 I65" xr:uid="{00000000-0002-0000-0000-000007000000}">
      <formula1>0</formula1>
    </dataValidation>
    <dataValidation type="textLength" allowBlank="1" showInputMessage="1" showErrorMessage="1" errorTitle="Некорректный ввод данных" error="ИНН должен иметь числовое значение:_x000a_- для юридического лица 10 знаков._x000a_- для физического лица 12 знаков." sqref="E15:I15" xr:uid="{00000000-0002-0000-0000-000008000000}">
      <formula1>10</formula1>
      <formula2>12</formula2>
    </dataValidation>
    <dataValidation type="list" allowBlank="1" showInputMessage="1" showErrorMessage="1" sqref="G68:I68" xr:uid="{00000000-0002-0000-0000-000009000000}">
      <mc:AlternateContent xmlns:x12ac="http://schemas.microsoft.com/office/spreadsheetml/2011/1/ac" xmlns:mc="http://schemas.openxmlformats.org/markup-compatibility/2006">
        <mc:Choice Requires="x12ac">
          <x12ac:list>РФ, РФ и СНГ," Весь мир, исключая США и Канаду", Весь мир</x12ac:list>
        </mc:Choice>
        <mc:Fallback>
          <formula1>"РФ, РФ и СНГ, Весь мир, исключая США и Канаду, Весь мир"</formula1>
        </mc:Fallback>
      </mc:AlternateContent>
    </dataValidation>
    <dataValidation type="list" allowBlank="1" showInputMessage="1" showErrorMessage="1" sqref="I64" xr:uid="{00000000-0002-0000-0000-00000A000000}">
      <formula1>"Рубли, Доллары США, Евро"</formula1>
    </dataValidation>
    <dataValidation type="whole" allowBlank="1" showInputMessage="1" showErrorMessage="1" errorTitle="Некорректный ввод данных" error="Введите год в формате ****" sqref="I32" xr:uid="{00000000-0002-0000-0000-00000B000000}">
      <formula1>1900</formula1>
      <formula2>2099</formula2>
    </dataValidation>
    <dataValidation type="whole" allowBlank="1" showInputMessage="1" showErrorMessage="1" errorTitle="Некорректный ввод данных" error="Введите целое значение в диапазоне 1-10" sqref="I58" xr:uid="{00000000-0002-0000-0000-00000C000000}">
      <formula1>1</formula1>
      <formula2>10</formula2>
    </dataValidation>
    <dataValidation type="whole" operator="greaterThan" allowBlank="1" showInputMessage="1" showErrorMessage="1" errorTitle="Некорректный ввод данных" error="Размер лимита должен иметь целое числовое значение и не может быть меньше 0" sqref="I66" xr:uid="{00000000-0002-0000-0000-00000E000000}">
      <formula1>0</formula1>
    </dataValidation>
    <dataValidation type="whole" operator="greaterThan" allowBlank="1" showInputMessage="1" showErrorMessage="1" errorTitle="Некорректный ввод данных" error="Размер франшизы должен иметь целое числовое значение и не может быть меньше 0" sqref="I67" xr:uid="{00000000-0002-0000-0000-00000F000000}">
      <formula1>0</formula1>
    </dataValidation>
    <dataValidation type="whole" operator="greaterThan" allowBlank="1" showInputMessage="1" showErrorMessage="1" errorTitle="Некорректный ввод данных" error="Размер годовой выручки должен иметь целое числовое значение и не может быть меньше 0" sqref="E42:I42" xr:uid="{00000000-0002-0000-0000-000010000000}">
      <formula1>0</formula1>
    </dataValidation>
    <dataValidation type="whole" operator="greaterThan" allowBlank="1" showInputMessage="1" showErrorMessage="1" errorTitle="Некорректный ввод данных" error="Количество клиентов должно иметь целое числовое значение и не может быть меньше 0" sqref="E43:I43" xr:uid="{00000000-0002-0000-0000-000011000000}">
      <formula1>0</formula1>
    </dataValidation>
    <dataValidation type="whole" operator="greaterThan" allowBlank="1" showInputMessage="1" showErrorMessage="1" errorTitle="Некорректный ввод данных" error="Численность специалистов должно иметь целое числовое значение и не может быть меньше 0" sqref="I36" xr:uid="{00000000-0002-0000-0000-000012000000}">
      <formula1>0</formula1>
    </dataValidation>
    <dataValidation type="textLength" operator="equal" allowBlank="1" showInputMessage="1" showErrorMessage="1" errorTitle="Некорректный ввод данных" error="Введите числовое значение из 4х символов" sqref="E11:F11" xr:uid="{A69145F0-375E-4232-9CE8-2F8A76B4C015}">
      <formula1>4</formula1>
    </dataValidation>
    <dataValidation type="textLength" operator="equal" allowBlank="1" showInputMessage="1" showErrorMessage="1" errorTitle="Некорректный ввод данных" error="Введите числовое значение из 6ти символов" sqref="H11:I11" xr:uid="{26EC7FAE-E384-487D-81D2-16477D64ADEF}">
      <formula1>6</formula1>
    </dataValidation>
  </dataValidations>
  <pageMargins left="0.7" right="0.7" top="0.75" bottom="0.75" header="0.3" footer="0.3"/>
  <pageSetup scale="99" orientation="portrait" r:id="rId1"/>
  <colBreaks count="1" manualBreakCount="1">
    <brk id="9" max="87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Option Button 16">
              <controlPr defaultSize="0" autoFill="0" autoLine="0" autoPict="0">
                <anchor moveWithCells="1">
                  <from>
                    <xdr:col>7</xdr:col>
                    <xdr:colOff>184150</xdr:colOff>
                    <xdr:row>58</xdr:row>
                    <xdr:rowOff>38100</xdr:rowOff>
                  </from>
                  <to>
                    <xdr:col>8</xdr:col>
                    <xdr:colOff>114300</xdr:colOff>
                    <xdr:row>58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Option Button 17">
              <controlPr defaultSize="0" autoFill="0" autoLine="0" autoPict="0">
                <anchor moveWithCells="1">
                  <from>
                    <xdr:col>8</xdr:col>
                    <xdr:colOff>438150</xdr:colOff>
                    <xdr:row>58</xdr:row>
                    <xdr:rowOff>38100</xdr:rowOff>
                  </from>
                  <to>
                    <xdr:col>8</xdr:col>
                    <xdr:colOff>889000</xdr:colOff>
                    <xdr:row>58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6" name="Option Button 38">
              <controlPr defaultSize="0" autoFill="0" autoLine="0" autoPict="0">
                <anchor moveWithCells="1">
                  <from>
                    <xdr:col>8</xdr:col>
                    <xdr:colOff>69850</xdr:colOff>
                    <xdr:row>33</xdr:row>
                    <xdr:rowOff>31750</xdr:rowOff>
                  </from>
                  <to>
                    <xdr:col>8</xdr:col>
                    <xdr:colOff>431800</xdr:colOff>
                    <xdr:row>33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7" name="Option Button 39">
              <controlPr defaultSize="0" autoFill="0" autoLine="0" autoPict="0">
                <anchor moveWithCells="1">
                  <from>
                    <xdr:col>8</xdr:col>
                    <xdr:colOff>533400</xdr:colOff>
                    <xdr:row>33</xdr:row>
                    <xdr:rowOff>31750</xdr:rowOff>
                  </from>
                  <to>
                    <xdr:col>8</xdr:col>
                    <xdr:colOff>946150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" name="Group Box 85">
              <controlPr defaultSize="0" print="0" autoFill="0" autoPict="0">
                <anchor moveWithCells="1">
                  <from>
                    <xdr:col>8</xdr:col>
                    <xdr:colOff>0</xdr:colOff>
                    <xdr:row>33</xdr:row>
                    <xdr:rowOff>0</xdr:rowOff>
                  </from>
                  <to>
                    <xdr:col>9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" name="Option Button 124">
              <controlPr defaultSize="0" autoFill="0" autoLine="0" autoPict="0">
                <anchor moveWithCells="1">
                  <from>
                    <xdr:col>7</xdr:col>
                    <xdr:colOff>152400</xdr:colOff>
                    <xdr:row>27</xdr:row>
                    <xdr:rowOff>31750</xdr:rowOff>
                  </from>
                  <to>
                    <xdr:col>8</xdr:col>
                    <xdr:colOff>31750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0" name="Option Button 125">
              <controlPr defaultSize="0" autoFill="0" autoLine="0" autoPict="0">
                <anchor moveWithCells="1">
                  <from>
                    <xdr:col>8</xdr:col>
                    <xdr:colOff>355600</xdr:colOff>
                    <xdr:row>27</xdr:row>
                    <xdr:rowOff>31750</xdr:rowOff>
                  </from>
                  <to>
                    <xdr:col>8</xdr:col>
                    <xdr:colOff>660400</xdr:colOff>
                    <xdr:row>27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1" name="Option Button 126">
              <controlPr defaultSize="0" autoFill="0" autoLine="0" autoPict="0">
                <anchor moveWithCells="1">
                  <from>
                    <xdr:col>8</xdr:col>
                    <xdr:colOff>50800</xdr:colOff>
                    <xdr:row>49</xdr:row>
                    <xdr:rowOff>31750</xdr:rowOff>
                  </from>
                  <to>
                    <xdr:col>8</xdr:col>
                    <xdr:colOff>412750</xdr:colOff>
                    <xdr:row>49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2" name="Option Button 127">
              <controlPr defaultSize="0" autoFill="0" autoLine="0" autoPict="0">
                <anchor moveWithCells="1">
                  <from>
                    <xdr:col>8</xdr:col>
                    <xdr:colOff>514350</xdr:colOff>
                    <xdr:row>49</xdr:row>
                    <xdr:rowOff>31750</xdr:rowOff>
                  </from>
                  <to>
                    <xdr:col>8</xdr:col>
                    <xdr:colOff>965200</xdr:colOff>
                    <xdr:row>49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3" name="Option Button 128">
              <controlPr defaultSize="0" autoFill="0" autoLine="0" autoPict="0">
                <anchor moveWithCells="1">
                  <from>
                    <xdr:col>8</xdr:col>
                    <xdr:colOff>50800</xdr:colOff>
                    <xdr:row>50</xdr:row>
                    <xdr:rowOff>88900</xdr:rowOff>
                  </from>
                  <to>
                    <xdr:col>8</xdr:col>
                    <xdr:colOff>412750</xdr:colOff>
                    <xdr:row>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4" name="Option Button 129">
              <controlPr defaultSize="0" autoFill="0" autoLine="0" autoPict="0">
                <anchor moveWithCells="1">
                  <from>
                    <xdr:col>8</xdr:col>
                    <xdr:colOff>514350</xdr:colOff>
                    <xdr:row>50</xdr:row>
                    <xdr:rowOff>88900</xdr:rowOff>
                  </from>
                  <to>
                    <xdr:col>8</xdr:col>
                    <xdr:colOff>914400</xdr:colOff>
                    <xdr:row>50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5" name="Option Button 134">
              <controlPr defaultSize="0" autoFill="0" autoLine="0" autoPict="0">
                <anchor moveWithCells="1">
                  <from>
                    <xdr:col>8</xdr:col>
                    <xdr:colOff>50800</xdr:colOff>
                    <xdr:row>51</xdr:row>
                    <xdr:rowOff>88900</xdr:rowOff>
                  </from>
                  <to>
                    <xdr:col>8</xdr:col>
                    <xdr:colOff>412750</xdr:colOff>
                    <xdr:row>51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6" name="Option Button 135">
              <controlPr defaultSize="0" autoFill="0" autoLine="0" autoPict="0">
                <anchor moveWithCells="1">
                  <from>
                    <xdr:col>8</xdr:col>
                    <xdr:colOff>514350</xdr:colOff>
                    <xdr:row>51</xdr:row>
                    <xdr:rowOff>95250</xdr:rowOff>
                  </from>
                  <to>
                    <xdr:col>8</xdr:col>
                    <xdr:colOff>965200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7" name="Group Box 136">
              <controlPr defaultSize="0" print="0" autoFill="0" autoPict="0">
                <anchor moveWithCells="1">
                  <from>
                    <xdr:col>7</xdr:col>
                    <xdr:colOff>438150</xdr:colOff>
                    <xdr:row>49</xdr:row>
                    <xdr:rowOff>0</xdr:rowOff>
                  </from>
                  <to>
                    <xdr:col>8</xdr:col>
                    <xdr:colOff>1003300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8" name="Group Box 137">
              <controlPr defaultSize="0" print="0" autoFill="0" autoPict="0">
                <anchor moveWithCells="1">
                  <from>
                    <xdr:col>8</xdr:col>
                    <xdr:colOff>0</xdr:colOff>
                    <xdr:row>50</xdr:row>
                    <xdr:rowOff>0</xdr:rowOff>
                  </from>
                  <to>
                    <xdr:col>8</xdr:col>
                    <xdr:colOff>1003300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9" name="Group Box 138">
              <controlPr defaultSize="0" print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9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20" name="Option Button 139">
              <controlPr defaultSize="0" autoFill="0" autoLine="0" autoPict="0">
                <anchor moveWithCells="1">
                  <from>
                    <xdr:col>8</xdr:col>
                    <xdr:colOff>69850</xdr:colOff>
                    <xdr:row>43</xdr:row>
                    <xdr:rowOff>19050</xdr:rowOff>
                  </from>
                  <to>
                    <xdr:col>8</xdr:col>
                    <xdr:colOff>419100</xdr:colOff>
                    <xdr:row>43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21" name="Option Button 140">
              <controlPr defaultSize="0" autoFill="0" autoLine="0" autoPict="0">
                <anchor moveWithCells="1">
                  <from>
                    <xdr:col>8</xdr:col>
                    <xdr:colOff>533400</xdr:colOff>
                    <xdr:row>43</xdr:row>
                    <xdr:rowOff>19050</xdr:rowOff>
                  </from>
                  <to>
                    <xdr:col>8</xdr:col>
                    <xdr:colOff>946150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2" name="Option Button 41">
              <controlPr defaultSize="0" autoFill="0" autoLine="0" autoPict="0">
                <anchor moveWithCells="1">
                  <from>
                    <xdr:col>8</xdr:col>
                    <xdr:colOff>69850</xdr:colOff>
                    <xdr:row>37</xdr:row>
                    <xdr:rowOff>76200</xdr:rowOff>
                  </from>
                  <to>
                    <xdr:col>8</xdr:col>
                    <xdr:colOff>431800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3" name="Option Button 42">
              <controlPr defaultSize="0" autoFill="0" autoLine="0" autoPict="0">
                <anchor moveWithCells="1">
                  <from>
                    <xdr:col>8</xdr:col>
                    <xdr:colOff>533400</xdr:colOff>
                    <xdr:row>37</xdr:row>
                    <xdr:rowOff>69850</xdr:rowOff>
                  </from>
                  <to>
                    <xdr:col>8</xdr:col>
                    <xdr:colOff>946150</xdr:colOff>
                    <xdr:row>37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4" name="Group Box 83">
              <controlPr defaultSize="0" print="0" autoFill="0" autoPict="0">
                <anchor moveWithCells="1">
                  <from>
                    <xdr:col>8</xdr:col>
                    <xdr:colOff>0</xdr:colOff>
                    <xdr:row>37</xdr:row>
                    <xdr:rowOff>0</xdr:rowOff>
                  </from>
                  <to>
                    <xdr:col>9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25" name="Option Button 142">
              <controlPr defaultSize="0" autoFill="0" autoLine="0" autoPict="0">
                <anchor moveWithCells="1">
                  <from>
                    <xdr:col>8</xdr:col>
                    <xdr:colOff>69850</xdr:colOff>
                    <xdr:row>44</xdr:row>
                    <xdr:rowOff>31750</xdr:rowOff>
                  </from>
                  <to>
                    <xdr:col>8</xdr:col>
                    <xdr:colOff>431800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26" name="Option Button 143">
              <controlPr defaultSize="0" autoFill="0" autoLine="0" autoPict="0">
                <anchor moveWithCells="1">
                  <from>
                    <xdr:col>8</xdr:col>
                    <xdr:colOff>533400</xdr:colOff>
                    <xdr:row>44</xdr:row>
                    <xdr:rowOff>19050</xdr:rowOff>
                  </from>
                  <to>
                    <xdr:col>8</xdr:col>
                    <xdr:colOff>946150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27" name="Group Box 147">
              <controlPr defaultSize="0" print="0" autoFill="0" autoPict="0">
                <anchor moveWithCells="1">
                  <from>
                    <xdr:col>7</xdr:col>
                    <xdr:colOff>438150</xdr:colOff>
                    <xdr:row>43</xdr:row>
                    <xdr:rowOff>0</xdr:rowOff>
                  </from>
                  <to>
                    <xdr:col>9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28" name="Group Box 148">
              <controlPr defaultSize="0" print="0" autoFill="0" autoPict="0">
                <anchor moveWithCells="1">
                  <from>
                    <xdr:col>7</xdr:col>
                    <xdr:colOff>431800</xdr:colOff>
                    <xdr:row>44</xdr:row>
                    <xdr:rowOff>0</xdr:rowOff>
                  </from>
                  <to>
                    <xdr:col>9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29" name="Option Button 149">
              <controlPr defaultSize="0" autoFill="0" autoLine="0" autoPict="0">
                <anchor moveWithCells="1">
                  <from>
                    <xdr:col>8</xdr:col>
                    <xdr:colOff>31750</xdr:colOff>
                    <xdr:row>56</xdr:row>
                    <xdr:rowOff>146050</xdr:rowOff>
                  </from>
                  <to>
                    <xdr:col>8</xdr:col>
                    <xdr:colOff>393700</xdr:colOff>
                    <xdr:row>56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30" name="Option Button 150">
              <controlPr defaultSize="0" print="0" autoFill="0" autoLine="0" autoPict="0">
                <anchor moveWithCells="1">
                  <from>
                    <xdr:col>8</xdr:col>
                    <xdr:colOff>495300</xdr:colOff>
                    <xdr:row>56</xdr:row>
                    <xdr:rowOff>152400</xdr:rowOff>
                  </from>
                  <to>
                    <xdr:col>8</xdr:col>
                    <xdr:colOff>946150</xdr:colOff>
                    <xdr:row>56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31" name="Group Box 152">
              <controlPr defaultSize="0" print="0" autoFill="0" autoPict="0">
                <anchor moveWithCells="1">
                  <from>
                    <xdr:col>7</xdr:col>
                    <xdr:colOff>0</xdr:colOff>
                    <xdr:row>27</xdr:row>
                    <xdr:rowOff>0</xdr:rowOff>
                  </from>
                  <to>
                    <xdr:col>9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32" name="Group Box 156">
              <controlPr defaultSize="0" print="0" autoFill="0" autoPict="0">
                <anchor moveWithCells="1">
                  <from>
                    <xdr:col>8</xdr:col>
                    <xdr:colOff>0</xdr:colOff>
                    <xdr:row>56</xdr:row>
                    <xdr:rowOff>0</xdr:rowOff>
                  </from>
                  <to>
                    <xdr:col>9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33" name="Group Box 157">
              <controlPr defaultSize="0" print="0" autoFill="0" autoPict="0">
                <anchor moveWithCells="1">
                  <from>
                    <xdr:col>7</xdr:col>
                    <xdr:colOff>0</xdr:colOff>
                    <xdr:row>58</xdr:row>
                    <xdr:rowOff>0</xdr:rowOff>
                  </from>
                  <to>
                    <xdr:col>9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"/>
  <sheetViews>
    <sheetView showGridLines="0" workbookViewId="0">
      <selection activeCell="C7" sqref="C7"/>
    </sheetView>
  </sheetViews>
  <sheetFormatPr defaultColWidth="9.1796875" defaultRowHeight="15.5" x14ac:dyDescent="0.35"/>
  <cols>
    <col min="1" max="1" width="3.26953125" style="58" customWidth="1"/>
    <col min="2" max="2" width="14.81640625" style="58" customWidth="1"/>
    <col min="3" max="3" width="18.7265625" style="58" bestFit="1" customWidth="1"/>
    <col min="4" max="4" width="44.54296875" style="58" customWidth="1"/>
    <col min="5" max="16384" width="9.1796875" style="58"/>
  </cols>
  <sheetData>
    <row r="1" spans="1:4" x14ac:dyDescent="0.35">
      <c r="A1" s="238" t="s">
        <v>73</v>
      </c>
      <c r="B1" s="238"/>
      <c r="C1" s="238"/>
      <c r="D1" s="239"/>
    </row>
    <row r="2" spans="1:4" ht="18.75" customHeight="1" x14ac:dyDescent="0.35">
      <c r="A2" s="53" t="s">
        <v>95</v>
      </c>
      <c r="B2" s="54" t="s">
        <v>36</v>
      </c>
      <c r="C2" s="55" t="s">
        <v>74</v>
      </c>
      <c r="D2" s="54" t="s">
        <v>54</v>
      </c>
    </row>
    <row r="3" spans="1:4" x14ac:dyDescent="0.35">
      <c r="A3" s="52">
        <v>1</v>
      </c>
      <c r="B3" s="117"/>
      <c r="C3" s="122"/>
      <c r="D3" s="119"/>
    </row>
    <row r="4" spans="1:4" x14ac:dyDescent="0.35">
      <c r="A4" s="52">
        <v>2</v>
      </c>
      <c r="B4" s="117"/>
      <c r="C4" s="122"/>
      <c r="D4" s="119"/>
    </row>
    <row r="5" spans="1:4" x14ac:dyDescent="0.35">
      <c r="A5" s="52">
        <v>3</v>
      </c>
      <c r="B5" s="117"/>
      <c r="C5" s="122"/>
      <c r="D5" s="119"/>
    </row>
    <row r="6" spans="1:4" x14ac:dyDescent="0.35">
      <c r="A6" s="52">
        <v>4</v>
      </c>
      <c r="B6" s="117"/>
      <c r="C6" s="122"/>
      <c r="D6" s="119"/>
    </row>
    <row r="7" spans="1:4" x14ac:dyDescent="0.35">
      <c r="A7" s="51">
        <v>5</v>
      </c>
      <c r="B7" s="118"/>
      <c r="C7" s="123"/>
      <c r="D7" s="120"/>
    </row>
    <row r="8" spans="1:4" x14ac:dyDescent="0.35">
      <c r="A8" s="51">
        <v>6</v>
      </c>
      <c r="B8" s="118"/>
      <c r="C8" s="123"/>
      <c r="D8" s="120"/>
    </row>
    <row r="9" spans="1:4" x14ac:dyDescent="0.35">
      <c r="A9" s="51">
        <v>7</v>
      </c>
      <c r="B9" s="118"/>
      <c r="C9" s="123"/>
      <c r="D9" s="120"/>
    </row>
    <row r="10" spans="1:4" x14ac:dyDescent="0.35">
      <c r="A10" s="51">
        <v>8</v>
      </c>
      <c r="B10" s="118"/>
      <c r="C10" s="123"/>
      <c r="D10" s="120"/>
    </row>
    <row r="11" spans="1:4" x14ac:dyDescent="0.35">
      <c r="A11" s="51">
        <v>9</v>
      </c>
      <c r="B11" s="118"/>
      <c r="C11" s="123"/>
      <c r="D11" s="120"/>
    </row>
    <row r="12" spans="1:4" x14ac:dyDescent="0.35">
      <c r="A12" s="51">
        <v>10</v>
      </c>
      <c r="B12" s="118"/>
      <c r="C12" s="123"/>
      <c r="D12" s="120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5"/>
  <sheetViews>
    <sheetView zoomScale="85" zoomScaleNormal="85" workbookViewId="0">
      <selection activeCell="E3" sqref="E3"/>
    </sheetView>
  </sheetViews>
  <sheetFormatPr defaultRowHeight="15" customHeight="1" x14ac:dyDescent="0.35"/>
  <cols>
    <col min="1" max="1" width="3.81640625" customWidth="1"/>
    <col min="2" max="2" width="11" customWidth="1"/>
    <col min="3" max="3" width="76.453125" customWidth="1"/>
    <col min="4" max="4" width="44.26953125" customWidth="1"/>
  </cols>
  <sheetData>
    <row r="1" spans="1:5" ht="20.25" customHeight="1" x14ac:dyDescent="0.35">
      <c r="A1" s="68" t="s">
        <v>95</v>
      </c>
      <c r="B1" s="68" t="s">
        <v>99</v>
      </c>
      <c r="C1" s="68" t="s">
        <v>100</v>
      </c>
      <c r="D1" s="69" t="s">
        <v>101</v>
      </c>
      <c r="E1" s="124" t="s">
        <v>176</v>
      </c>
    </row>
    <row r="2" spans="1:5" ht="11.25" customHeight="1" x14ac:dyDescent="0.35">
      <c r="A2" s="240" t="s">
        <v>102</v>
      </c>
      <c r="B2" s="240"/>
      <c r="C2" s="240"/>
      <c r="D2" s="60"/>
    </row>
    <row r="3" spans="1:5" ht="15" customHeight="1" x14ac:dyDescent="0.35">
      <c r="A3" s="71">
        <v>1</v>
      </c>
      <c r="B3" s="61"/>
      <c r="C3" s="72" t="s">
        <v>103</v>
      </c>
      <c r="D3" s="62">
        <f>Лист1!E5</f>
        <v>0</v>
      </c>
    </row>
    <row r="4" spans="1:5" ht="15" customHeight="1" x14ac:dyDescent="0.35">
      <c r="A4" s="71">
        <v>2</v>
      </c>
      <c r="B4" s="61"/>
      <c r="C4" s="72" t="s">
        <v>104</v>
      </c>
      <c r="D4" s="62">
        <f>Лист1!E7</f>
        <v>0</v>
      </c>
    </row>
    <row r="5" spans="1:5" ht="15" customHeight="1" x14ac:dyDescent="0.35">
      <c r="A5" s="71">
        <v>3</v>
      </c>
      <c r="B5" s="61"/>
      <c r="C5" s="72" t="s">
        <v>105</v>
      </c>
      <c r="D5" s="62">
        <f>Лист1!E9</f>
        <v>0</v>
      </c>
    </row>
    <row r="6" spans="1:5" ht="15" customHeight="1" x14ac:dyDescent="0.35">
      <c r="A6" s="71">
        <v>4</v>
      </c>
      <c r="B6" s="61"/>
      <c r="C6" s="72" t="s">
        <v>106</v>
      </c>
      <c r="D6" s="63">
        <f>Лист1!E15</f>
        <v>0</v>
      </c>
    </row>
    <row r="7" spans="1:5" ht="15" customHeight="1" x14ac:dyDescent="0.35">
      <c r="A7" s="71">
        <v>5</v>
      </c>
      <c r="B7" s="61"/>
      <c r="C7" s="72" t="s">
        <v>39</v>
      </c>
      <c r="D7" s="63">
        <f>Лист1!E11</f>
        <v>0</v>
      </c>
    </row>
    <row r="8" spans="1:5" ht="15" customHeight="1" x14ac:dyDescent="0.35">
      <c r="A8" s="71">
        <v>6</v>
      </c>
      <c r="B8" s="61"/>
      <c r="C8" s="73" t="s">
        <v>40</v>
      </c>
      <c r="D8" s="64">
        <f>Лист1!H11</f>
        <v>0</v>
      </c>
    </row>
    <row r="9" spans="1:5" ht="15" customHeight="1" x14ac:dyDescent="0.35">
      <c r="A9" s="71">
        <v>7</v>
      </c>
      <c r="B9" s="61"/>
      <c r="C9" s="72" t="s">
        <v>41</v>
      </c>
      <c r="D9" s="65">
        <f>Лист1!E12</f>
        <v>0</v>
      </c>
    </row>
    <row r="10" spans="1:5" ht="15" customHeight="1" x14ac:dyDescent="0.35">
      <c r="A10" s="71">
        <v>8</v>
      </c>
      <c r="B10" s="61"/>
      <c r="C10" s="73" t="s">
        <v>42</v>
      </c>
      <c r="D10" s="65">
        <f>Лист1!H12</f>
        <v>0</v>
      </c>
    </row>
    <row r="11" spans="1:5" ht="15" customHeight="1" x14ac:dyDescent="0.35">
      <c r="A11" s="71">
        <v>9</v>
      </c>
      <c r="B11" s="61"/>
      <c r="C11" s="73" t="s">
        <v>107</v>
      </c>
      <c r="D11" s="66">
        <f>Лист1!E13</f>
        <v>0</v>
      </c>
    </row>
    <row r="12" spans="1:5" ht="15" customHeight="1" x14ac:dyDescent="0.35">
      <c r="A12" s="71">
        <v>10</v>
      </c>
      <c r="B12" s="61"/>
      <c r="C12" s="73" t="s">
        <v>11</v>
      </c>
      <c r="D12" s="64">
        <f>Лист1!E17</f>
        <v>0</v>
      </c>
    </row>
    <row r="13" spans="1:5" ht="15" customHeight="1" x14ac:dyDescent="0.35">
      <c r="A13" s="71">
        <v>11</v>
      </c>
      <c r="B13" s="61"/>
      <c r="C13" s="73" t="s">
        <v>12</v>
      </c>
      <c r="D13" s="64">
        <f>Лист1!E18</f>
        <v>0</v>
      </c>
    </row>
    <row r="14" spans="1:5" ht="15" customHeight="1" x14ac:dyDescent="0.35">
      <c r="A14" s="71">
        <v>12</v>
      </c>
      <c r="B14" s="61"/>
      <c r="C14" s="72" t="s">
        <v>1</v>
      </c>
      <c r="D14" s="66">
        <f>Лист1!E19</f>
        <v>0</v>
      </c>
    </row>
    <row r="15" spans="1:5" ht="15" customHeight="1" x14ac:dyDescent="0.35">
      <c r="A15" s="71">
        <v>13</v>
      </c>
      <c r="B15" s="61"/>
      <c r="C15" s="72" t="s">
        <v>108</v>
      </c>
      <c r="D15" s="66">
        <f>Лист1!E20</f>
        <v>0</v>
      </c>
    </row>
    <row r="16" spans="1:5" ht="15" customHeight="1" x14ac:dyDescent="0.35">
      <c r="A16" s="71">
        <v>14</v>
      </c>
      <c r="B16" s="61"/>
      <c r="C16" s="73" t="s">
        <v>109</v>
      </c>
      <c r="D16" s="66">
        <f>Лист1!E22</f>
        <v>0</v>
      </c>
    </row>
    <row r="17" spans="1:4" ht="15" customHeight="1" x14ac:dyDescent="0.35">
      <c r="A17" s="71">
        <v>15</v>
      </c>
      <c r="B17" s="61"/>
      <c r="C17" s="73" t="s">
        <v>110</v>
      </c>
      <c r="D17" s="66">
        <f>Лист1!E24</f>
        <v>0</v>
      </c>
    </row>
    <row r="18" spans="1:4" ht="15" customHeight="1" x14ac:dyDescent="0.35">
      <c r="A18" s="71">
        <v>16</v>
      </c>
      <c r="B18" s="61"/>
      <c r="C18" s="73" t="s">
        <v>111</v>
      </c>
      <c r="D18" s="63">
        <f>Лист1!E25</f>
        <v>0</v>
      </c>
    </row>
    <row r="19" spans="1:4" ht="15" customHeight="1" x14ac:dyDescent="0.35">
      <c r="A19" s="71">
        <v>17</v>
      </c>
      <c r="B19" s="61"/>
      <c r="C19" s="73" t="s">
        <v>112</v>
      </c>
      <c r="D19" s="66">
        <f>Лист1!E26</f>
        <v>0</v>
      </c>
    </row>
    <row r="20" spans="1:4" ht="15" customHeight="1" x14ac:dyDescent="0.35">
      <c r="A20" s="71">
        <v>18</v>
      </c>
      <c r="B20" s="74"/>
      <c r="C20" s="72" t="s">
        <v>113</v>
      </c>
      <c r="D20" s="67">
        <v>0</v>
      </c>
    </row>
    <row r="22" spans="1:4" ht="15" customHeight="1" x14ac:dyDescent="0.35">
      <c r="A22" s="241" t="s">
        <v>114</v>
      </c>
      <c r="B22" s="242"/>
      <c r="C22" s="243"/>
      <c r="D22" s="75"/>
    </row>
    <row r="23" spans="1:4" ht="15" customHeight="1" x14ac:dyDescent="0.35">
      <c r="A23" s="71">
        <v>1</v>
      </c>
      <c r="B23" s="76"/>
      <c r="C23" s="77" t="s">
        <v>115</v>
      </c>
      <c r="D23" s="78">
        <f>Лист1!I32</f>
        <v>0</v>
      </c>
    </row>
    <row r="24" spans="1:4" ht="15" customHeight="1" x14ac:dyDescent="0.35">
      <c r="A24" s="71">
        <v>2</v>
      </c>
      <c r="B24" s="79"/>
      <c r="C24" s="80" t="s">
        <v>116</v>
      </c>
      <c r="D24" s="81">
        <v>0</v>
      </c>
    </row>
    <row r="25" spans="1:4" ht="15" customHeight="1" x14ac:dyDescent="0.35">
      <c r="A25" s="71">
        <v>3</v>
      </c>
      <c r="B25" s="79"/>
      <c r="C25" s="80" t="s">
        <v>117</v>
      </c>
      <c r="D25" s="82" t="e">
        <f>Лист1!#REF!</f>
        <v>#REF!</v>
      </c>
    </row>
    <row r="26" spans="1:4" ht="15" customHeight="1" x14ac:dyDescent="0.35">
      <c r="A26" s="71">
        <v>4</v>
      </c>
      <c r="B26" s="79"/>
      <c r="C26" s="77" t="s">
        <v>118</v>
      </c>
      <c r="D26" s="85">
        <f>Лист1!I36</f>
        <v>0</v>
      </c>
    </row>
    <row r="27" spans="1:4" ht="15" customHeight="1" x14ac:dyDescent="0.35">
      <c r="A27" s="71">
        <v>5</v>
      </c>
      <c r="B27" s="79"/>
      <c r="C27" s="77" t="s">
        <v>119</v>
      </c>
      <c r="D27" s="82">
        <v>0</v>
      </c>
    </row>
    <row r="28" spans="1:4" ht="15" customHeight="1" x14ac:dyDescent="0.35">
      <c r="A28" s="71">
        <v>6</v>
      </c>
      <c r="B28" s="79"/>
      <c r="C28" s="87" t="s">
        <v>120</v>
      </c>
      <c r="D28" s="81">
        <f>Лист1!E42</f>
        <v>0</v>
      </c>
    </row>
    <row r="29" spans="1:4" ht="15" customHeight="1" x14ac:dyDescent="0.35">
      <c r="A29" s="71">
        <v>7</v>
      </c>
      <c r="B29" s="79"/>
      <c r="C29" s="89" t="s">
        <v>121</v>
      </c>
      <c r="D29" s="81">
        <f>Лист1!G42</f>
        <v>0</v>
      </c>
    </row>
    <row r="30" spans="1:4" ht="15" customHeight="1" x14ac:dyDescent="0.35">
      <c r="A30" s="71">
        <v>8</v>
      </c>
      <c r="B30" s="79"/>
      <c r="C30" s="89" t="s">
        <v>122</v>
      </c>
      <c r="D30" s="91">
        <f>Лист1!I42</f>
        <v>0</v>
      </c>
    </row>
    <row r="31" spans="1:4" ht="15" customHeight="1" x14ac:dyDescent="0.35">
      <c r="A31" s="71">
        <v>9</v>
      </c>
      <c r="B31" s="79"/>
      <c r="C31" s="89" t="s">
        <v>123</v>
      </c>
      <c r="D31" s="81">
        <f>Лист1!E43</f>
        <v>0</v>
      </c>
    </row>
    <row r="32" spans="1:4" ht="15" customHeight="1" x14ac:dyDescent="0.35">
      <c r="A32" s="71">
        <v>10</v>
      </c>
      <c r="B32" s="79"/>
      <c r="C32" s="89" t="s">
        <v>124</v>
      </c>
      <c r="D32" s="81">
        <f>Лист1!G43</f>
        <v>0</v>
      </c>
    </row>
    <row r="33" spans="1:5" ht="15" customHeight="1" x14ac:dyDescent="0.35">
      <c r="A33" s="71">
        <v>11</v>
      </c>
      <c r="B33" s="79"/>
      <c r="C33" s="90" t="s">
        <v>125</v>
      </c>
      <c r="D33" s="81">
        <f>Лист1!I43</f>
        <v>0</v>
      </c>
    </row>
    <row r="34" spans="1:5" s="48" customFormat="1" ht="15" customHeight="1" x14ac:dyDescent="0.35">
      <c r="A34" s="71">
        <v>11</v>
      </c>
      <c r="B34" s="79"/>
      <c r="C34" s="90" t="s">
        <v>126</v>
      </c>
      <c r="D34" s="78">
        <v>0</v>
      </c>
    </row>
    <row r="35" spans="1:5" ht="15" customHeight="1" x14ac:dyDescent="0.35">
      <c r="A35" s="71">
        <v>12</v>
      </c>
      <c r="B35" s="84"/>
      <c r="C35" s="90" t="s">
        <v>96</v>
      </c>
      <c r="D35" s="83">
        <v>0</v>
      </c>
    </row>
    <row r="37" spans="1:5" ht="15" customHeight="1" x14ac:dyDescent="0.35">
      <c r="A37" s="244" t="s">
        <v>127</v>
      </c>
      <c r="B37" s="245"/>
      <c r="C37" s="246"/>
      <c r="D37" s="75"/>
    </row>
    <row r="38" spans="1:5" ht="15" customHeight="1" x14ac:dyDescent="0.35">
      <c r="A38" s="71">
        <v>1</v>
      </c>
      <c r="B38" s="93"/>
      <c r="C38" s="80" t="s">
        <v>128</v>
      </c>
      <c r="D38" s="81">
        <v>0</v>
      </c>
    </row>
    <row r="39" spans="1:5" ht="15" customHeight="1" x14ac:dyDescent="0.35">
      <c r="A39" s="86">
        <v>2</v>
      </c>
      <c r="B39" s="79"/>
      <c r="C39" s="94" t="s">
        <v>129</v>
      </c>
      <c r="D39" s="81">
        <v>0</v>
      </c>
      <c r="E39" s="48"/>
    </row>
    <row r="40" spans="1:5" ht="15" customHeight="1" x14ac:dyDescent="0.35">
      <c r="A40" s="71">
        <v>3</v>
      </c>
      <c r="B40" s="79"/>
      <c r="C40" s="80" t="s">
        <v>130</v>
      </c>
      <c r="D40" s="81">
        <v>0</v>
      </c>
      <c r="E40" s="48"/>
    </row>
    <row r="41" spans="1:5" ht="15" customHeight="1" x14ac:dyDescent="0.35">
      <c r="A41" s="86">
        <v>4</v>
      </c>
      <c r="B41" s="79"/>
      <c r="C41" s="89" t="s">
        <v>131</v>
      </c>
      <c r="D41" s="88">
        <f>Претензии!C3</f>
        <v>0</v>
      </c>
    </row>
    <row r="42" spans="1:5" ht="15" customHeight="1" x14ac:dyDescent="0.35">
      <c r="A42" s="71">
        <v>5</v>
      </c>
      <c r="B42" s="79"/>
      <c r="C42" s="89" t="s">
        <v>132</v>
      </c>
      <c r="D42" s="88">
        <f>Претензии!C4</f>
        <v>0</v>
      </c>
    </row>
    <row r="43" spans="1:5" ht="15" customHeight="1" x14ac:dyDescent="0.35">
      <c r="A43" s="86">
        <v>6</v>
      </c>
      <c r="B43" s="79"/>
      <c r="C43" s="89" t="s">
        <v>133</v>
      </c>
      <c r="D43" s="88">
        <f>Претензии!C5</f>
        <v>0</v>
      </c>
    </row>
    <row r="44" spans="1:5" ht="15" customHeight="1" x14ac:dyDescent="0.35">
      <c r="A44" s="71">
        <v>7</v>
      </c>
      <c r="B44" s="95"/>
      <c r="C44" s="89" t="s">
        <v>134</v>
      </c>
      <c r="D44" s="88">
        <f>Претензии!C6</f>
        <v>0</v>
      </c>
    </row>
    <row r="45" spans="1:5" ht="15" customHeight="1" x14ac:dyDescent="0.35">
      <c r="A45" s="86">
        <v>8</v>
      </c>
      <c r="B45" s="95"/>
      <c r="C45" s="89" t="s">
        <v>135</v>
      </c>
      <c r="D45" s="88">
        <f>Претензии!C7</f>
        <v>0</v>
      </c>
    </row>
    <row r="46" spans="1:5" ht="15" customHeight="1" x14ac:dyDescent="0.35">
      <c r="A46" s="71">
        <v>9</v>
      </c>
      <c r="B46" s="95"/>
      <c r="C46" s="89" t="s">
        <v>136</v>
      </c>
      <c r="D46" s="88">
        <f>Претензии!C8</f>
        <v>0</v>
      </c>
    </row>
    <row r="47" spans="1:5" ht="15" customHeight="1" x14ac:dyDescent="0.35">
      <c r="A47" s="86">
        <v>10</v>
      </c>
      <c r="B47" s="95"/>
      <c r="C47" s="89" t="s">
        <v>137</v>
      </c>
      <c r="D47" s="88">
        <f>Претензии!C9</f>
        <v>0</v>
      </c>
    </row>
    <row r="48" spans="1:5" ht="15" customHeight="1" x14ac:dyDescent="0.35">
      <c r="A48" s="71">
        <v>11</v>
      </c>
      <c r="B48" s="95"/>
      <c r="C48" s="89" t="s">
        <v>138</v>
      </c>
      <c r="D48" s="88">
        <f>Претензии!C10</f>
        <v>0</v>
      </c>
    </row>
    <row r="49" spans="1:4" ht="15" customHeight="1" x14ac:dyDescent="0.35">
      <c r="A49" s="86">
        <v>12</v>
      </c>
      <c r="B49" s="95"/>
      <c r="C49" s="89" t="s">
        <v>139</v>
      </c>
      <c r="D49" s="88">
        <f>Претензии!C11</f>
        <v>0</v>
      </c>
    </row>
    <row r="50" spans="1:4" ht="15" customHeight="1" x14ac:dyDescent="0.35">
      <c r="A50" s="71">
        <v>13</v>
      </c>
      <c r="B50" s="95"/>
      <c r="C50" s="89" t="s">
        <v>140</v>
      </c>
      <c r="D50" s="88">
        <f>Претензии!C12</f>
        <v>0</v>
      </c>
    </row>
    <row r="51" spans="1:4" ht="15" customHeight="1" x14ac:dyDescent="0.35">
      <c r="A51" s="86">
        <v>14</v>
      </c>
      <c r="B51" s="96"/>
      <c r="C51" s="97" t="s">
        <v>141</v>
      </c>
      <c r="D51" s="92">
        <f>Претензии!B3</f>
        <v>0</v>
      </c>
    </row>
    <row r="52" spans="1:4" ht="15" customHeight="1" x14ac:dyDescent="0.35">
      <c r="A52" s="71">
        <v>15</v>
      </c>
      <c r="B52" s="98"/>
      <c r="C52" s="97" t="s">
        <v>142</v>
      </c>
      <c r="D52" s="92">
        <f>Претензии!B4</f>
        <v>0</v>
      </c>
    </row>
    <row r="53" spans="1:4" ht="15" customHeight="1" x14ac:dyDescent="0.35">
      <c r="A53" s="86">
        <v>16</v>
      </c>
      <c r="B53" s="98"/>
      <c r="C53" s="97" t="s">
        <v>143</v>
      </c>
      <c r="D53" s="92">
        <f>Претензии!B5</f>
        <v>0</v>
      </c>
    </row>
    <row r="54" spans="1:4" ht="15" customHeight="1" x14ac:dyDescent="0.35">
      <c r="A54" s="71">
        <v>17</v>
      </c>
      <c r="B54" s="98"/>
      <c r="C54" s="97" t="s">
        <v>144</v>
      </c>
      <c r="D54" s="92">
        <f>Претензии!B6</f>
        <v>0</v>
      </c>
    </row>
    <row r="55" spans="1:4" ht="15" customHeight="1" x14ac:dyDescent="0.35">
      <c r="A55" s="86">
        <v>18</v>
      </c>
      <c r="B55" s="96"/>
      <c r="C55" s="97" t="s">
        <v>145</v>
      </c>
      <c r="D55" s="92">
        <f>Претензии!B7</f>
        <v>0</v>
      </c>
    </row>
    <row r="56" spans="1:4" ht="15" customHeight="1" x14ac:dyDescent="0.35">
      <c r="A56" s="71">
        <v>19</v>
      </c>
      <c r="B56" s="98"/>
      <c r="C56" s="97" t="s">
        <v>146</v>
      </c>
      <c r="D56" s="92">
        <f>Претензии!B8</f>
        <v>0</v>
      </c>
    </row>
    <row r="57" spans="1:4" ht="15" customHeight="1" x14ac:dyDescent="0.35">
      <c r="A57" s="86">
        <v>20</v>
      </c>
      <c r="B57" s="98"/>
      <c r="C57" s="97" t="s">
        <v>147</v>
      </c>
      <c r="D57" s="92">
        <f>Претензии!B9</f>
        <v>0</v>
      </c>
    </row>
    <row r="58" spans="1:4" ht="15" customHeight="1" x14ac:dyDescent="0.35">
      <c r="A58" s="71">
        <v>21</v>
      </c>
      <c r="B58" s="98"/>
      <c r="C58" s="97" t="s">
        <v>148</v>
      </c>
      <c r="D58" s="92">
        <f>Претензии!B10</f>
        <v>0</v>
      </c>
    </row>
    <row r="59" spans="1:4" ht="15" customHeight="1" x14ac:dyDescent="0.35">
      <c r="A59" s="86">
        <v>22</v>
      </c>
      <c r="B59" s="98"/>
      <c r="C59" s="97" t="s">
        <v>149</v>
      </c>
      <c r="D59" s="92">
        <f>Претензии!B11</f>
        <v>0</v>
      </c>
    </row>
    <row r="60" spans="1:4" ht="15" customHeight="1" x14ac:dyDescent="0.35">
      <c r="A60" s="71">
        <v>23</v>
      </c>
      <c r="B60" s="98"/>
      <c r="C60" s="97" t="s">
        <v>150</v>
      </c>
      <c r="D60" s="92">
        <f>Претензии!B12</f>
        <v>0</v>
      </c>
    </row>
    <row r="61" spans="1:4" ht="15" customHeight="1" x14ac:dyDescent="0.35">
      <c r="A61" s="86">
        <v>24</v>
      </c>
      <c r="B61" s="98"/>
      <c r="C61" s="97" t="s">
        <v>151</v>
      </c>
      <c r="D61" s="91">
        <f>Претензии!D3</f>
        <v>0</v>
      </c>
    </row>
    <row r="62" spans="1:4" ht="15" customHeight="1" x14ac:dyDescent="0.35">
      <c r="A62" s="71">
        <v>25</v>
      </c>
      <c r="B62" s="98"/>
      <c r="C62" s="97" t="s">
        <v>152</v>
      </c>
      <c r="D62" s="91">
        <f>Претензии!D4</f>
        <v>0</v>
      </c>
    </row>
    <row r="63" spans="1:4" ht="15" customHeight="1" x14ac:dyDescent="0.35">
      <c r="A63" s="86">
        <v>26</v>
      </c>
      <c r="B63" s="98"/>
      <c r="C63" s="97" t="s">
        <v>153</v>
      </c>
      <c r="D63" s="91">
        <f>Претензии!D5</f>
        <v>0</v>
      </c>
    </row>
    <row r="64" spans="1:4" ht="15" customHeight="1" x14ac:dyDescent="0.35">
      <c r="A64" s="71">
        <v>27</v>
      </c>
      <c r="B64" s="98"/>
      <c r="C64" s="97" t="s">
        <v>154</v>
      </c>
      <c r="D64" s="91">
        <f>Претензии!D6</f>
        <v>0</v>
      </c>
    </row>
    <row r="65" spans="1:4" ht="15" customHeight="1" x14ac:dyDescent="0.35">
      <c r="A65" s="86">
        <v>28</v>
      </c>
      <c r="B65" s="98"/>
      <c r="C65" s="97" t="s">
        <v>155</v>
      </c>
      <c r="D65" s="91">
        <f>Претензии!D7</f>
        <v>0</v>
      </c>
    </row>
    <row r="66" spans="1:4" ht="15" customHeight="1" x14ac:dyDescent="0.35">
      <c r="A66" s="71">
        <v>29</v>
      </c>
      <c r="B66" s="98"/>
      <c r="C66" s="97" t="s">
        <v>156</v>
      </c>
      <c r="D66" s="91">
        <f>Претензии!D8</f>
        <v>0</v>
      </c>
    </row>
    <row r="67" spans="1:4" ht="15" customHeight="1" x14ac:dyDescent="0.35">
      <c r="A67" s="86">
        <v>30</v>
      </c>
      <c r="B67" s="98"/>
      <c r="C67" s="97" t="s">
        <v>157</v>
      </c>
      <c r="D67" s="91">
        <f>Претензии!D9</f>
        <v>0</v>
      </c>
    </row>
    <row r="68" spans="1:4" ht="15" customHeight="1" x14ac:dyDescent="0.35">
      <c r="A68" s="71">
        <v>31</v>
      </c>
      <c r="B68" s="98"/>
      <c r="C68" s="97" t="s">
        <v>158</v>
      </c>
      <c r="D68" s="91">
        <f>Претензии!D10</f>
        <v>0</v>
      </c>
    </row>
    <row r="69" spans="1:4" ht="15" customHeight="1" x14ac:dyDescent="0.35">
      <c r="A69" s="86">
        <v>32</v>
      </c>
      <c r="B69" s="98"/>
      <c r="C69" s="97" t="s">
        <v>159</v>
      </c>
      <c r="D69" s="91">
        <f>Претензии!D11</f>
        <v>0</v>
      </c>
    </row>
    <row r="70" spans="1:4" ht="15" customHeight="1" x14ac:dyDescent="0.35">
      <c r="A70" s="71">
        <v>33</v>
      </c>
      <c r="B70" s="98"/>
      <c r="C70" s="97" t="s">
        <v>160</v>
      </c>
      <c r="D70" s="91">
        <f>Претензии!D12</f>
        <v>0</v>
      </c>
    </row>
    <row r="72" spans="1:4" ht="15" customHeight="1" x14ac:dyDescent="0.35">
      <c r="A72" s="105"/>
      <c r="B72" s="105"/>
      <c r="C72" s="70" t="s">
        <v>161</v>
      </c>
      <c r="D72" s="99"/>
    </row>
    <row r="73" spans="1:4" s="48" customFormat="1" ht="15" customHeight="1" x14ac:dyDescent="0.35">
      <c r="A73" s="71">
        <v>1</v>
      </c>
      <c r="B73" s="106"/>
      <c r="C73" s="90" t="s">
        <v>170</v>
      </c>
      <c r="D73" s="81">
        <v>0</v>
      </c>
    </row>
    <row r="74" spans="1:4" s="48" customFormat="1" ht="15" customHeight="1" x14ac:dyDescent="0.35">
      <c r="A74" s="71">
        <v>2</v>
      </c>
      <c r="B74" s="106"/>
      <c r="C74" s="90" t="s">
        <v>171</v>
      </c>
      <c r="D74" s="78">
        <f>Лист1!I58</f>
        <v>0</v>
      </c>
    </row>
    <row r="75" spans="1:4" ht="15" customHeight="1" x14ac:dyDescent="0.35">
      <c r="A75" s="71">
        <v>3</v>
      </c>
      <c r="B75" s="106"/>
      <c r="C75" s="77" t="s">
        <v>162</v>
      </c>
      <c r="D75" s="81">
        <v>0</v>
      </c>
    </row>
    <row r="76" spans="1:4" ht="15" customHeight="1" x14ac:dyDescent="0.35">
      <c r="A76" s="71">
        <v>4</v>
      </c>
      <c r="B76" s="106"/>
      <c r="C76" s="77" t="s">
        <v>163</v>
      </c>
      <c r="D76" s="81">
        <f>Лист1!G60</f>
        <v>0</v>
      </c>
    </row>
    <row r="77" spans="1:4" ht="15" customHeight="1" x14ac:dyDescent="0.35">
      <c r="A77" s="71">
        <v>5</v>
      </c>
      <c r="B77" s="106"/>
      <c r="C77" s="77" t="s">
        <v>164</v>
      </c>
      <c r="D77" s="81">
        <f>Лист1!G61</f>
        <v>0</v>
      </c>
    </row>
    <row r="78" spans="1:4" ht="15" customHeight="1" x14ac:dyDescent="0.35">
      <c r="A78" s="71">
        <v>6</v>
      </c>
      <c r="B78" s="106"/>
      <c r="C78" s="77" t="s">
        <v>165</v>
      </c>
      <c r="D78" s="100">
        <f>Лист1!G62</f>
        <v>0</v>
      </c>
    </row>
    <row r="79" spans="1:4" ht="15" customHeight="1" x14ac:dyDescent="0.35">
      <c r="A79" s="71">
        <v>7</v>
      </c>
      <c r="B79" s="106"/>
      <c r="C79" s="72" t="s">
        <v>51</v>
      </c>
      <c r="D79" s="67">
        <f>Лист1!I64</f>
        <v>0</v>
      </c>
    </row>
    <row r="80" spans="1:4" ht="15" customHeight="1" x14ac:dyDescent="0.35">
      <c r="A80" s="71">
        <v>8</v>
      </c>
      <c r="B80" s="107"/>
      <c r="C80" s="101" t="s">
        <v>166</v>
      </c>
      <c r="D80" s="111">
        <f>Лист1!I65</f>
        <v>0</v>
      </c>
    </row>
    <row r="81" spans="1:4" ht="15" customHeight="1" x14ac:dyDescent="0.35">
      <c r="A81" s="71">
        <v>9</v>
      </c>
      <c r="B81" s="108"/>
      <c r="C81" s="77" t="s">
        <v>53</v>
      </c>
      <c r="D81" s="78">
        <f>Лист1!I66</f>
        <v>0</v>
      </c>
    </row>
    <row r="82" spans="1:4" ht="15" customHeight="1" x14ac:dyDescent="0.35">
      <c r="A82" s="71">
        <v>10</v>
      </c>
      <c r="B82" s="108"/>
      <c r="C82" s="102" t="s">
        <v>167</v>
      </c>
      <c r="D82" s="112">
        <f>Лист1!I67</f>
        <v>0</v>
      </c>
    </row>
    <row r="83" spans="1:4" ht="15" customHeight="1" x14ac:dyDescent="0.35">
      <c r="A83" s="71">
        <v>11</v>
      </c>
      <c r="B83" s="103"/>
      <c r="C83" s="101" t="s">
        <v>69</v>
      </c>
      <c r="D83" s="104" t="str">
        <f>Лист1!G68</f>
        <v>РФ</v>
      </c>
    </row>
    <row r="84" spans="1:4" ht="15" customHeight="1" x14ac:dyDescent="0.35">
      <c r="A84" s="71">
        <v>12</v>
      </c>
      <c r="B84" s="109"/>
      <c r="C84" s="73" t="s">
        <v>168</v>
      </c>
      <c r="D84" s="92">
        <f>Лист1!E69</f>
        <v>0</v>
      </c>
    </row>
    <row r="85" spans="1:4" ht="15" customHeight="1" x14ac:dyDescent="0.35">
      <c r="A85" s="71">
        <v>13</v>
      </c>
      <c r="B85" s="109"/>
      <c r="C85" s="110" t="s">
        <v>169</v>
      </c>
      <c r="D85" s="92">
        <f>Лист1!I69</f>
        <v>0</v>
      </c>
    </row>
  </sheetData>
  <mergeCells count="3">
    <mergeCell ref="A2:C2"/>
    <mergeCell ref="A22:C22"/>
    <mergeCell ref="A37:C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Претензии</vt:lpstr>
      <vt:lpstr>Export</vt:lpstr>
      <vt:lpstr>данет</vt:lpstr>
      <vt:lpstr>деятельность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</cp:lastModifiedBy>
  <cp:lastPrinted>2022-03-31T08:37:39Z</cp:lastPrinted>
  <dcterms:created xsi:type="dcterms:W3CDTF">2018-02-16T13:07:35Z</dcterms:created>
  <dcterms:modified xsi:type="dcterms:W3CDTF">2022-10-26T14:26:02Z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2f0b804-62e0-47d9-bc61-31b566d2ec1e_Enabled">
    <vt:lpwstr>true</vt:lpwstr>
  </property>
  <property fmtid="{D5CDD505-2E9C-101B-9397-08002B2CF9AE}" pid="3" name="MSIP_Label_22f0b804-62e0-47d9-bc61-31b566d2ec1e_SetDate">
    <vt:lpwstr>2022-10-26T14:25:02Z</vt:lpwstr>
  </property>
  <property fmtid="{D5CDD505-2E9C-101B-9397-08002B2CF9AE}" pid="4" name="MSIP_Label_22f0b804-62e0-47d9-bc61-31b566d2ec1e_Method">
    <vt:lpwstr>Standard</vt:lpwstr>
  </property>
  <property fmtid="{D5CDD505-2E9C-101B-9397-08002B2CF9AE}" pid="5" name="MSIP_Label_22f0b804-62e0-47d9-bc61-31b566d2ec1e_Name">
    <vt:lpwstr>22f0b804-62e0-47d9-bc61-31b566d2ec1e</vt:lpwstr>
  </property>
  <property fmtid="{D5CDD505-2E9C-101B-9397-08002B2CF9AE}" pid="6" name="MSIP_Label_22f0b804-62e0-47d9-bc61-31b566d2ec1e_SiteId">
    <vt:lpwstr>818b099f-45a1-4ad0-a663-221661b546d1</vt:lpwstr>
  </property>
  <property fmtid="{D5CDD505-2E9C-101B-9397-08002B2CF9AE}" pid="7" name="MSIP_Label_22f0b804-62e0-47d9-bc61-31b566d2ec1e_ContentBits">
    <vt:lpwstr>0</vt:lpwstr>
  </property>
</Properties>
</file>